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E:\MINH TAM\RA SOAT THUONG XUYEN NAM 2025\"/>
    </mc:Choice>
  </mc:AlternateContent>
  <xr:revisionPtr revIDLastSave="0" documentId="13_ncr:1_{45B35BFD-2056-446B-81FA-483D168D53D0}" xr6:coauthVersionLast="47" xr6:coauthVersionMax="47" xr10:uidLastSave="{00000000-0000-0000-0000-000000000000}"/>
  <bookViews>
    <workbookView xWindow="-110" yWindow="-110" windowWidth="19420" windowHeight="10420" firstSheet="3" activeTab="4" xr2:uid="{00000000-000D-0000-FFFF-FFFF00000000}"/>
  </bookViews>
  <sheets>
    <sheet name="1. HE THONG VBQPPL" sheetId="13" r:id="rId1"/>
    <sheet name="1. DM CON HIEU LUC" sheetId="17" r:id="rId2"/>
    <sheet name="4. DM SUA DOI, BO SUNG" sheetId="12" r:id="rId3"/>
    <sheet name="2. DM HET HIEU LUC TOAN BO" sheetId="15" r:id="rId4"/>
    <sheet name="3. DM HET HIEU LUC MOT PHAN" sheetId="14" r:id="rId5"/>
    <sheet name="CAP HUYEN, CAP XA" sheetId="19" state="hidden" r:id="rId6"/>
    <sheet name="Sheet4" sheetId="21" state="hidden" r:id="rId7"/>
    <sheet name="Sheet5" sheetId="22" state="hidden" r:id="rId8"/>
    <sheet name="GIAI TRINH" sheetId="23" state="hidden" r:id="rId9"/>
  </sheets>
  <definedNames>
    <definedName name="loai_43_name" localSheetId="3">'2. DM HET HIEU LUC TOAN BO'!#REF!</definedName>
    <definedName name="loai_43_name_name" localSheetId="3">'2. DM HET HIEU LUC TOAN BO'!$A$1</definedName>
    <definedName name="loai_44_name" localSheetId="4">'3. DM HET HIEU LUC MOT PHAN'!#REF!</definedName>
    <definedName name="loai_44_name_name" localSheetId="4">'3. DM HET HIEU LUC MOT PHAN'!$A$1</definedName>
    <definedName name="loai_45_name_name" localSheetId="1">'1. DM CON HIEU LUC'!$A$1</definedName>
    <definedName name="loai_45_name_name" localSheetId="0">'1. HE THONG VBQPPL'!$A$1</definedName>
    <definedName name="loai_46_name" localSheetId="2">'4. DM SUA DOI, BO SUNG'!#REF!</definedName>
    <definedName name="loai_46_name_name" localSheetId="2">'4. DM SUA DOI, BO SUNG'!$A$1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9" l="1"/>
  <c r="I31" i="19"/>
  <c r="I32" i="19"/>
  <c r="I33" i="19"/>
  <c r="I34" i="19"/>
  <c r="I35" i="19"/>
  <c r="I36" i="19"/>
  <c r="I37" i="19"/>
  <c r="I38" i="19"/>
  <c r="I39" i="19"/>
  <c r="I40" i="19"/>
  <c r="I41" i="19"/>
  <c r="I42" i="19"/>
  <c r="I43" i="19"/>
  <c r="I44" i="19"/>
  <c r="I45" i="19"/>
  <c r="I46" i="19"/>
  <c r="I47" i="19"/>
  <c r="I48" i="19"/>
  <c r="I49" i="19"/>
  <c r="I29" i="19"/>
  <c r="F30" i="19"/>
  <c r="F31" i="19"/>
  <c r="F32" i="19"/>
  <c r="F33" i="19"/>
  <c r="F34" i="19"/>
  <c r="F35" i="19"/>
  <c r="F36" i="19"/>
  <c r="F37" i="19"/>
  <c r="F38" i="19"/>
  <c r="F39" i="19"/>
  <c r="F40" i="19"/>
  <c r="F41" i="19"/>
  <c r="F42" i="19"/>
  <c r="F43" i="19"/>
  <c r="F44" i="19"/>
  <c r="F45" i="19"/>
  <c r="F46" i="19"/>
  <c r="F47" i="19"/>
  <c r="F48" i="19"/>
  <c r="F49" i="19"/>
  <c r="F29" i="19"/>
  <c r="C30" i="19"/>
  <c r="C31" i="19"/>
  <c r="C32" i="19"/>
  <c r="C33" i="19"/>
  <c r="C34" i="19"/>
  <c r="C35" i="19"/>
  <c r="C36" i="19"/>
  <c r="C37" i="19"/>
  <c r="C38" i="19"/>
  <c r="C39" i="19"/>
  <c r="C40" i="19"/>
  <c r="C41" i="19"/>
  <c r="C42" i="19"/>
  <c r="C43" i="19"/>
  <c r="C44" i="19"/>
  <c r="C45" i="19"/>
  <c r="C46" i="19"/>
  <c r="C47" i="19"/>
  <c r="C48" i="19"/>
  <c r="C49" i="19"/>
  <c r="C29" i="19"/>
  <c r="I8" i="19"/>
  <c r="I9" i="19"/>
  <c r="I10" i="19"/>
  <c r="I11" i="19"/>
  <c r="I12" i="19"/>
  <c r="I13" i="19"/>
  <c r="I14" i="19"/>
  <c r="I15" i="19"/>
  <c r="I16" i="19"/>
  <c r="I17" i="19"/>
  <c r="I18" i="19"/>
  <c r="I19" i="19"/>
  <c r="I20" i="19"/>
  <c r="I21" i="19"/>
  <c r="I22" i="19"/>
  <c r="I23" i="19"/>
  <c r="I24" i="19"/>
  <c r="I25" i="19"/>
  <c r="I26" i="19"/>
  <c r="I27" i="19"/>
  <c r="I7" i="19"/>
  <c r="F8" i="19"/>
  <c r="F9" i="19"/>
  <c r="F10" i="19"/>
  <c r="F11" i="19"/>
  <c r="F12" i="19"/>
  <c r="F13" i="19"/>
  <c r="F14" i="19"/>
  <c r="F15" i="19"/>
  <c r="F16" i="19"/>
  <c r="F17" i="19"/>
  <c r="F18" i="19"/>
  <c r="F19" i="19"/>
  <c r="F20" i="19"/>
  <c r="F21" i="19"/>
  <c r="F22" i="19"/>
  <c r="F23" i="19"/>
  <c r="F24" i="19"/>
  <c r="F25" i="19"/>
  <c r="F26" i="19"/>
  <c r="F27" i="19"/>
  <c r="F7" i="19"/>
  <c r="C8" i="19"/>
  <c r="C9" i="19"/>
  <c r="C10" i="19"/>
  <c r="C11" i="19"/>
  <c r="C12" i="19"/>
  <c r="C13" i="19"/>
  <c r="C14" i="19"/>
  <c r="C15" i="19"/>
  <c r="C16" i="19"/>
  <c r="C17" i="19"/>
  <c r="C18" i="19"/>
  <c r="C19" i="19"/>
  <c r="C20" i="19"/>
  <c r="C21" i="19"/>
  <c r="C22" i="19"/>
  <c r="C23" i="19"/>
  <c r="C24" i="19"/>
  <c r="C25" i="19"/>
  <c r="C26" i="19"/>
  <c r="C27" i="19"/>
  <c r="C7" i="19"/>
  <c r="E6" i="19"/>
  <c r="D6" i="19"/>
  <c r="C6" i="19" l="1"/>
  <c r="M49" i="22"/>
  <c r="L49" i="22"/>
  <c r="M48" i="22"/>
  <c r="L48" i="22"/>
  <c r="M47" i="22"/>
  <c r="L47" i="22"/>
  <c r="M46" i="22"/>
  <c r="L46" i="22"/>
  <c r="M45" i="22"/>
  <c r="L45" i="22"/>
  <c r="M44" i="22"/>
  <c r="L44" i="22"/>
  <c r="M43" i="22"/>
  <c r="L43" i="22"/>
  <c r="M42" i="22"/>
  <c r="L42" i="22"/>
  <c r="M41" i="22"/>
  <c r="L41" i="22"/>
  <c r="M40" i="22"/>
  <c r="L40" i="22"/>
  <c r="M39" i="22"/>
  <c r="L39" i="22"/>
  <c r="M38" i="22"/>
  <c r="C38" i="22"/>
  <c r="L38" i="22" s="1"/>
  <c r="M37" i="22"/>
  <c r="L37" i="22"/>
  <c r="M36" i="22"/>
  <c r="L36" i="22"/>
  <c r="M35" i="22"/>
  <c r="L35" i="22"/>
  <c r="M34" i="22"/>
  <c r="L34" i="22"/>
  <c r="M33" i="22"/>
  <c r="L33" i="22"/>
  <c r="M32" i="22"/>
  <c r="L32" i="22"/>
  <c r="M31" i="22"/>
  <c r="L31" i="22"/>
  <c r="M30" i="22"/>
  <c r="L30" i="22"/>
  <c r="M29" i="22"/>
  <c r="I29" i="22"/>
  <c r="I28" i="22" s="1"/>
  <c r="F29" i="22"/>
  <c r="F28" i="22" s="1"/>
  <c r="C29" i="22"/>
  <c r="O28" i="22"/>
  <c r="N28" i="22"/>
  <c r="K28" i="22"/>
  <c r="J28" i="22"/>
  <c r="H28" i="22"/>
  <c r="G28" i="22"/>
  <c r="E28" i="22"/>
  <c r="D28" i="22"/>
  <c r="M27" i="22"/>
  <c r="L27" i="22"/>
  <c r="M26" i="22"/>
  <c r="L26" i="22"/>
  <c r="M25" i="22"/>
  <c r="L25" i="22"/>
  <c r="M24" i="22"/>
  <c r="L24" i="22"/>
  <c r="M23" i="22"/>
  <c r="L23" i="22"/>
  <c r="M22" i="22"/>
  <c r="L22" i="22"/>
  <c r="M21" i="22"/>
  <c r="L21" i="22"/>
  <c r="M20" i="22"/>
  <c r="L20" i="22"/>
  <c r="M19" i="22"/>
  <c r="L19" i="22"/>
  <c r="M18" i="22"/>
  <c r="L18" i="22"/>
  <c r="M17" i="22"/>
  <c r="L17" i="22"/>
  <c r="M16" i="22"/>
  <c r="L16" i="22"/>
  <c r="M15" i="22"/>
  <c r="L15" i="22"/>
  <c r="M14" i="22"/>
  <c r="L14" i="22"/>
  <c r="M13" i="22"/>
  <c r="L13" i="22"/>
  <c r="M12" i="22"/>
  <c r="L12" i="22"/>
  <c r="M11" i="22"/>
  <c r="L11" i="22"/>
  <c r="M10" i="22"/>
  <c r="L10" i="22"/>
  <c r="M9" i="22"/>
  <c r="L9" i="22"/>
  <c r="M8" i="22"/>
  <c r="L8" i="22"/>
  <c r="M7" i="22"/>
  <c r="L7" i="22"/>
  <c r="O6" i="22"/>
  <c r="N6" i="22"/>
  <c r="K6" i="22"/>
  <c r="J6" i="22"/>
  <c r="I6" i="22"/>
  <c r="H6" i="22"/>
  <c r="G6" i="22"/>
  <c r="F6" i="22"/>
  <c r="E6" i="22"/>
  <c r="D6" i="22"/>
  <c r="C6" i="22"/>
  <c r="D28" i="19"/>
  <c r="E28" i="19"/>
  <c r="F28" i="19"/>
  <c r="G28" i="19"/>
  <c r="H28" i="19"/>
  <c r="I28" i="19"/>
  <c r="J28" i="19"/>
  <c r="K28" i="19"/>
  <c r="M28" i="19"/>
  <c r="O28" i="19"/>
  <c r="P28" i="19"/>
  <c r="D28" i="21"/>
  <c r="E28" i="21"/>
  <c r="G28" i="21"/>
  <c r="H28" i="21"/>
  <c r="J28" i="21"/>
  <c r="K28" i="21"/>
  <c r="I6" i="21"/>
  <c r="J6" i="21"/>
  <c r="K6" i="21"/>
  <c r="D6" i="21"/>
  <c r="E6" i="21"/>
  <c r="F6" i="21"/>
  <c r="G6" i="21"/>
  <c r="H6" i="21"/>
  <c r="G6" i="19"/>
  <c r="H6" i="19"/>
  <c r="J6" i="19"/>
  <c r="K6" i="19"/>
  <c r="O6" i="19"/>
  <c r="P6" i="19"/>
  <c r="N8" i="19"/>
  <c r="N9" i="19"/>
  <c r="N10" i="19"/>
  <c r="N11" i="19"/>
  <c r="N12" i="19"/>
  <c r="N13" i="19"/>
  <c r="N14" i="19"/>
  <c r="N15" i="19"/>
  <c r="N16" i="19"/>
  <c r="N17" i="19"/>
  <c r="N18" i="19"/>
  <c r="N19" i="19"/>
  <c r="N20" i="19"/>
  <c r="N21" i="19"/>
  <c r="N22" i="19"/>
  <c r="N23" i="19"/>
  <c r="N24" i="19"/>
  <c r="N25" i="19"/>
  <c r="N26" i="19"/>
  <c r="N27" i="19"/>
  <c r="N29" i="19"/>
  <c r="N30" i="19"/>
  <c r="N31" i="19"/>
  <c r="N32" i="19"/>
  <c r="N33" i="19"/>
  <c r="N34" i="19"/>
  <c r="N35" i="19"/>
  <c r="N36" i="19"/>
  <c r="N37" i="19"/>
  <c r="N38" i="19"/>
  <c r="N39" i="19"/>
  <c r="N40" i="19"/>
  <c r="N41" i="19"/>
  <c r="N42" i="19"/>
  <c r="N43" i="19"/>
  <c r="N44" i="19"/>
  <c r="N45" i="19"/>
  <c r="N46" i="19"/>
  <c r="N47" i="19"/>
  <c r="N48" i="19"/>
  <c r="N49" i="19"/>
  <c r="N7" i="19"/>
  <c r="L49" i="21"/>
  <c r="L48" i="21"/>
  <c r="L47" i="21"/>
  <c r="L46" i="21"/>
  <c r="L45" i="21"/>
  <c r="L44" i="21"/>
  <c r="L43" i="21"/>
  <c r="L42" i="21"/>
  <c r="L41" i="21"/>
  <c r="L40" i="21"/>
  <c r="L39" i="21"/>
  <c r="C38" i="21"/>
  <c r="L38" i="21" s="1"/>
  <c r="L37" i="21"/>
  <c r="L36" i="21"/>
  <c r="L35" i="21"/>
  <c r="L34" i="21"/>
  <c r="L33" i="21"/>
  <c r="L32" i="21"/>
  <c r="L31" i="21"/>
  <c r="L30" i="21"/>
  <c r="I29" i="21"/>
  <c r="I28" i="21" s="1"/>
  <c r="F29" i="21"/>
  <c r="F28" i="21" s="1"/>
  <c r="C29" i="21"/>
  <c r="L27" i="21"/>
  <c r="L26" i="21"/>
  <c r="L25" i="21"/>
  <c r="L24" i="21"/>
  <c r="L23" i="21"/>
  <c r="L22" i="21"/>
  <c r="L21" i="21"/>
  <c r="L20" i="21"/>
  <c r="L19" i="21"/>
  <c r="L18" i="21"/>
  <c r="L17" i="21"/>
  <c r="L16" i="21"/>
  <c r="L15" i="21"/>
  <c r="L14" i="21"/>
  <c r="L13" i="21"/>
  <c r="L12" i="21"/>
  <c r="L11" i="21"/>
  <c r="L10" i="21"/>
  <c r="L9" i="21"/>
  <c r="L8" i="21"/>
  <c r="L7" i="21"/>
  <c r="C6" i="21"/>
  <c r="L6" i="22" l="1"/>
  <c r="L29" i="21"/>
  <c r="L28" i="21" s="1"/>
  <c r="N28" i="19"/>
  <c r="L29" i="22"/>
  <c r="L28" i="22" s="1"/>
  <c r="L5" i="22" s="1"/>
  <c r="M6" i="22"/>
  <c r="M28" i="22"/>
  <c r="C28" i="22"/>
  <c r="N6" i="19"/>
  <c r="L6" i="21"/>
  <c r="C28" i="21"/>
  <c r="F6" i="19"/>
  <c r="I6" i="19"/>
  <c r="L5" i="21" l="1"/>
  <c r="M5" i="19" l="1"/>
  <c r="L30" i="19"/>
  <c r="L31" i="19"/>
  <c r="L32" i="19"/>
  <c r="L33" i="19"/>
  <c r="L34" i="19"/>
  <c r="L35" i="19"/>
  <c r="L36" i="19"/>
  <c r="L37" i="19"/>
  <c r="L38" i="19"/>
  <c r="L39" i="19"/>
  <c r="L40" i="19"/>
  <c r="L41" i="19"/>
  <c r="L42" i="19"/>
  <c r="L43" i="19"/>
  <c r="L44" i="19"/>
  <c r="L45" i="19"/>
  <c r="L46" i="19"/>
  <c r="L47" i="19"/>
  <c r="L48" i="19"/>
  <c r="L49" i="19"/>
  <c r="L8" i="19"/>
  <c r="L9" i="19"/>
  <c r="L10" i="19"/>
  <c r="L11" i="19"/>
  <c r="L12" i="19"/>
  <c r="L13" i="19"/>
  <c r="L14" i="19"/>
  <c r="L15" i="19"/>
  <c r="L16" i="19"/>
  <c r="L17" i="19"/>
  <c r="L18" i="19"/>
  <c r="L19" i="19"/>
  <c r="L20" i="19"/>
  <c r="L21" i="19"/>
  <c r="L22" i="19"/>
  <c r="L23" i="19"/>
  <c r="L24" i="19"/>
  <c r="L25" i="19"/>
  <c r="L26" i="19"/>
  <c r="L27" i="19"/>
  <c r="L7" i="19"/>
  <c r="C28" i="19" l="1"/>
  <c r="L29" i="19"/>
  <c r="L28" i="19" s="1"/>
  <c r="L6" i="19"/>
  <c r="L5"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C15" authorId="0" shapeId="0" xr:uid="{00000000-0006-0000-0500-000001000000}">
      <text>
        <r>
          <rPr>
            <b/>
            <sz val="9"/>
            <color indexed="81"/>
            <rFont val="Tahoma"/>
            <family val="2"/>
          </rPr>
          <t>Windows User:</t>
        </r>
        <r>
          <rPr>
            <sz val="9"/>
            <color indexed="81"/>
            <rFont val="Tahoma"/>
            <family val="2"/>
          </rPr>
          <t xml:space="preserve">
đánh sai số liệu</t>
        </r>
      </text>
    </comment>
    <comment ref="C18" authorId="0" shapeId="0" xr:uid="{00000000-0006-0000-0500-000002000000}">
      <text>
        <r>
          <rPr>
            <b/>
            <sz val="9"/>
            <color indexed="81"/>
            <rFont val="Tahoma"/>
            <family val="2"/>
          </rPr>
          <t>Windows User:</t>
        </r>
        <r>
          <rPr>
            <sz val="9"/>
            <color indexed="81"/>
            <rFont val="Tahoma"/>
            <family val="2"/>
          </rPr>
          <t xml:space="preserve">
do huyện chỉnh lại số liệu</t>
        </r>
      </text>
    </comment>
    <comment ref="F19" authorId="0" shapeId="0" xr:uid="{00000000-0006-0000-0500-000003000000}">
      <text>
        <r>
          <rPr>
            <b/>
            <sz val="9"/>
            <color indexed="81"/>
            <rFont val="Tahoma"/>
            <family val="2"/>
          </rPr>
          <t>Windows User:</t>
        </r>
        <r>
          <rPr>
            <sz val="9"/>
            <color indexed="81"/>
            <rFont val="Tahoma"/>
            <family val="2"/>
          </rPr>
          <t xml:space="preserve">
Huyện chỉnh lại số liệu từ 10 xuống 7</t>
        </r>
      </text>
    </comment>
    <comment ref="C30" authorId="0" shapeId="0" xr:uid="{00000000-0006-0000-0500-000004000000}">
      <text>
        <r>
          <rPr>
            <b/>
            <sz val="9"/>
            <color indexed="81"/>
            <rFont val="Tahoma"/>
            <family val="2"/>
          </rPr>
          <t>Windows User:</t>
        </r>
        <r>
          <rPr>
            <sz val="9"/>
            <color indexed="81"/>
            <rFont val="Tahoma"/>
            <family val="2"/>
          </rPr>
          <t xml:space="preserve">
đánh sai số</t>
        </r>
      </text>
    </comment>
    <comment ref="C38" authorId="0" shapeId="0" xr:uid="{00000000-0006-0000-0500-000005000000}">
      <text>
        <r>
          <rPr>
            <b/>
            <sz val="9"/>
            <color indexed="81"/>
            <rFont val="Tahoma"/>
            <family val="2"/>
          </rPr>
          <t>Windows User:</t>
        </r>
        <r>
          <rPr>
            <sz val="9"/>
            <color indexed="81"/>
            <rFont val="Tahoma"/>
            <family val="2"/>
          </rPr>
          <t xml:space="preserve">
đánh sai số</t>
        </r>
      </text>
    </comment>
    <comment ref="I38" authorId="0" shapeId="0" xr:uid="{00000000-0006-0000-0500-000006000000}">
      <text>
        <r>
          <rPr>
            <b/>
            <sz val="9"/>
            <color indexed="81"/>
            <rFont val="Tahoma"/>
            <family val="2"/>
          </rPr>
          <t>Windows User:</t>
        </r>
        <r>
          <rPr>
            <sz val="9"/>
            <color indexed="81"/>
            <rFont val="Tahoma"/>
            <family val="2"/>
          </rPr>
          <t xml:space="preserve">
Hoàng Mai chỉnh sửa</t>
        </r>
      </text>
    </comment>
  </commentList>
</comments>
</file>

<file path=xl/sharedStrings.xml><?xml version="1.0" encoding="utf-8"?>
<sst xmlns="http://schemas.openxmlformats.org/spreadsheetml/2006/main" count="5439" uniqueCount="1649">
  <si>
    <t>Về việc ban hành quy định quản lý thuốc bảo vệ thực vật trên địa bàn tỉnh Nghệ An</t>
  </si>
  <si>
    <t xml:space="preserve">Ban hành Quy chế gửi, nhận, quản lý, lưu trữ văn bản điện tử trong các cơ quan trên địa bàn tỉnh Nghệ An </t>
  </si>
  <si>
    <t>Về việc bãi bỏ Chỉ thị số 59/2001/CT-UB ngày 07/12/2001 của UBND tỉnh về xử lý tài sản bảo đảm tiền vay thu hồi nợ cho các tổ chức tín dụng trên địa bàn tỉnh Nghệ An</t>
  </si>
  <si>
    <t>Về việc sửa đổi khoản 1 Điều 3 Quyết định số 76/2009/QĐ-UBND ngày 27/8/2009 của UBND tỉnh về việc thành lập Chi cục An toàn vệ sinh thực phẩm tỉnh Nghệ A</t>
  </si>
  <si>
    <t>Về việc bãi bỏ Quyết định số 17/2008/QĐ-UBND ngày 09/4/2018 của UBND tỉnh về việc điều chỉnh Điều 2 Quyết định số 14/2018/QĐ-UBND ngày 22/3/2018 của UBND tỉnh Nghệ An</t>
  </si>
  <si>
    <t>Ban hành Quy chế tổ chức và hoạt động của hệ thống cán bộ, công chức làm đầu mối thực hiện nhiệm vụ kiểm soát thủ tục hành chính trên địa bàn tỉnh Nghệ An</t>
  </si>
  <si>
    <t>Ban hành Quy chế phối hợp quản lý lao động người nước ngoài làm việc trên địa bàn tỉnh Nghệ An</t>
  </si>
  <si>
    <t>Bãi bỏ Quyết định số 65/2011/QĐ-UBND ngày 08/12/2011 của UBND tỉnh Nghệ An về việc ban hành Quy định về quản lý, kinh doanh, cung ứng và sử dụng vật liệu nổ công nghiệp trên địa bàn tỉnh Nghệ An</t>
  </si>
  <si>
    <t>Quy định quản lý và sử dụng kinh phí thực hiện chế độ áp dụng biện pháp xử lý hành chính đưa vào cơ sở cai nghiện bắt buộc trên địa bàn tỉnh Nghệ An</t>
  </si>
  <si>
    <t>Quy định một số mức chi sự nghiệp bảo vệ môi trường trên địa bàn tỉnh Nghệ An</t>
  </si>
  <si>
    <t>Ghi chú</t>
  </si>
  <si>
    <t>Hết hiệu lực một phần</t>
  </si>
  <si>
    <t>Thay thế</t>
  </si>
  <si>
    <t xml:space="preserve">Về việc chuyển đổi các trường mầm non thuộc xã đặc biệt khó khăn vùng bãi ngang ven biển và Trường Mầm non Hoa Sơn (Anh Sơn) từ công lập tự chủ một phần kinh phí hoạt động sang công lập. </t>
  </si>
  <si>
    <t>Về việc đổi tên một số đường trên địa bàn thành phố Vinh</t>
  </si>
  <si>
    <t>Quyết định</t>
  </si>
  <si>
    <t>Về việc ban hành bản Quy chế phối hợp bảo vệ an ninh trật tự tại khu vực Quảng trường Hồ Chí Minh và Tượng đài Bác Hồ.</t>
  </si>
  <si>
    <t>Về việc đặt tên đường mang tên V.I.Lê Nin tại thành phố Vinh</t>
  </si>
  <si>
    <t>Về việc ban hành Quy định chức năng, nhiệm vụ, quyền hạn và cơ cấu tổ chức của Khu Di tích lịch sử lưu niệm về Chủ tịch Hồ Chí Minh tại Kim Liên</t>
  </si>
  <si>
    <t>Về việc ban hành Quy chế phối hợp quản lý, tổ chức các hoạt động dịch vụ tại Khu Di tích Kim Liên</t>
  </si>
  <si>
    <t>Ban hành Quy chế phối hợp phòng, chống các hành vi tiêu cực trong hoạt động thể dục thể thao trên địa bàn tỉnh Nghệ An</t>
  </si>
  <si>
    <t>Về việc quy định chế độ chi tiêu tài chính đối với các giải thi đấu thể thao trên địa bàn tỉnh Nghệ An</t>
  </si>
  <si>
    <t>Về việc đặt tên đường trên địa bàn Thị xã Cửa Lò</t>
  </si>
  <si>
    <t>Về mức trang bị tập luyện thường xuyên của huấn luyện viên, vận động viên các môn thể thao tỉnh Nghệ An</t>
  </si>
  <si>
    <t>Quy định về công tác bảo đảm an ninh, trật tự, vệ sinh môi trường và an toàn cho khách du lịch tại các điểm tham quan, du lịch trên địa bàn tỉnh Nghệ An</t>
  </si>
  <si>
    <r>
      <t>Ban hành Quy định chi tiết về tiêu chí, trình tự, thủ tục xét và công nhận “xã, phường, thị trấn có thiết chế Văn hóa - Thể thao đạt chuẩn của Bộ Văn hóa, Thể thao và</t>
    </r>
    <r>
      <rPr>
        <b/>
        <sz val="12"/>
        <color theme="1"/>
        <rFont val="Times New Roman"/>
        <family val="1"/>
      </rPr>
      <t xml:space="preserve"> </t>
    </r>
    <r>
      <rPr>
        <sz val="12"/>
        <color theme="1"/>
        <rFont val="Times New Roman"/>
        <family val="1"/>
      </rPr>
      <t>Du lịch” trên địa bàn tỉnh Nghệ An</t>
    </r>
  </si>
  <si>
    <t>Quy định chức năng, nhiệm vụ, quyền hạn và cơ cấu tổ chức của Bảo tàng Nghệ An.</t>
  </si>
  <si>
    <t>41/2015/QĐ-UBND Ngày 12/8/2015</t>
  </si>
  <si>
    <t>Quy định chức năng, nhiệm vụ, quyền hạn và cơ cấu tổ chức của Bảo tàng Xô viết Nghệ Tĩnh.</t>
  </si>
  <si>
    <t>18/2016/QĐ-UBND Ngày 16/02/2016</t>
  </si>
  <si>
    <t>Quy định về tiếp nhận, quản lý và sử dụng nguồn công đức tại các di tích lịch sử- văn hóa và danh lam thắng cảnh trên địa bàn Nghệ An.</t>
  </si>
  <si>
    <t>Ban hành quy định thực hiện nếp sống văn minh trong việc cưới, việc tang và lễ hội trên địa bàn tỉnh Nghệ An.</t>
  </si>
  <si>
    <t>Về việc quy định chế độ quản lý đặc thù đối với Đội tuyên truyền lưu động, Đội nghệ thuật quần chúng cấp tỉnh, cấp huyện trên địa bàn tỉnh Nghệ An</t>
  </si>
  <si>
    <t>Quy định chức năng, nhiệm vụ, quyền hạn và cơ cấu tổ chức của Sở Du lịch tỉnh Nghệ An.</t>
  </si>
  <si>
    <t>Quy định về phí thư viện trên địa bàn tỉnh Nghệ An</t>
  </si>
  <si>
    <t>Ban hành Quy định về xây dựng, lắp đặt các phương tiện tuyên truyền, quảng cáo ngoài trời trên địa bàn tỉnh Nghệ An.</t>
  </si>
  <si>
    <t>Sửa đổi, bổ sung một số điều của Quy định về xây dựng, lắp đặt các phương tiện tuyên truyền, quảng cáo ngoài trời trên địa bàn tỉnh Nghệ An ban hành kèm theo Quyết định số 59/2017/QĐ-UBND ngày 22 tháng 9 năm 2017 của Ủy ban nhân dân tỉnh</t>
  </si>
  <si>
    <t xml:space="preserve">Về việc phê duyệt Quy chế Quỹ Khuyến học Nghệ An. </t>
  </si>
  <si>
    <t>Quy định chức năng, nhiệm vụ, quyền hạn và cơ cấu tổ chức của Sở Giáo dục và Đào tạo tỉnh Nghệ An</t>
  </si>
  <si>
    <t>Về việc thành lập và ban hành quy định chức năng, nhiệm vụ, quyền hạn và cơ cấu tổ chức của Trung tâm giám định y khoa</t>
  </si>
  <si>
    <t>Về việc thành lập Chi cục An toàn vệ sinh thực phẩm tỉnh Nghệ An</t>
  </si>
  <si>
    <t xml:space="preserve">Về việc thành lập Trung tâm Huyết học - Truyền máu tỉnh Nghệ An. </t>
  </si>
  <si>
    <t>Về việc đổi tên Bệnh viện Điều dưỡng - Phục hồi chức năng và quy định chức năng, nhiệm vụ, quyền hạn, cơ cấu tổ chức của Bệnh viện Phục hồi chức năng Nghệ An.</t>
  </si>
  <si>
    <t>Ban hành Quy định thực hiện chế độ luân phiên có thời hạn đối với cán bộ y tế hành nghề khám, chữa bệnh tại các cơ sở khám, chữa bệnh trên địa bàn tỉnh Nghệ An.</t>
  </si>
  <si>
    <t>01/2015/QĐ-UBND Ngày 06/01/2015</t>
  </si>
  <si>
    <t>Quy định một số chính sách đặc thù hỗ trợ phát triển nguồn nhân lực Y tế công lập trên địa bàn tỉnh Nghệ An.</t>
  </si>
  <si>
    <t>62/2016/QĐ-UBND Ngày 12/10/2016</t>
  </si>
  <si>
    <t>Quy định mức giá một số dịch vụ điều trị và mức hỗ trợ từ ngân sách nhà nước đối với đối tượng chính sách tham gia điều trị nghiện chất dạng thuốc phiện bằng thuốc thay thế tại các cơ sở điều trị công lập trên địa bàn tỉnh Nghệ An.</t>
  </si>
  <si>
    <t>Ban hành Quy định hoạt động tư vấn, phản biện và giám định xã hội của Liên hiệp các Hội Khoa học và Kỹ thuật tỉnh Nghệ An</t>
  </si>
  <si>
    <t>22/2015/QĐ-UBND Ngày 25/3/2015</t>
  </si>
  <si>
    <t>Ban hành quy định quản lý hoạt động thoát nước, xử lý nước thải trên địa bàn tỉnh Nghệ An</t>
  </si>
  <si>
    <t>49/2015/QĐ-UBND Ngày 31/08/2015</t>
  </si>
  <si>
    <t>Về việc công nhận đô thị Sông Dinh, huyện Qùy Hợp là đô thị loại V</t>
  </si>
  <si>
    <t>50/2015/QĐ-UBND Ngày 31/08/2015</t>
  </si>
  <si>
    <t>Về việc cộng nhận đô thị Sơn Hải, huyện Quỳnh Lưu là đô thị loại V</t>
  </si>
  <si>
    <t>77/2015/QĐ-UBND Ngày 23/12/2015</t>
  </si>
  <si>
    <t>Ban hành quy chế phối hợp giữa các cơ quan chức năng trên địa bàn tỉnh trong quản lý nhà nước đối với doanh nghiệp sau đăng ký thành lập</t>
  </si>
  <si>
    <t>07/2016/QĐ-UBND Ngày 14/01/2016</t>
  </si>
  <si>
    <t>Ban hành Quy định về quản lý và sử dụng chung công trình hạ tầng kỹ thuật đô thị trên địa bàn tỉnh Nghệ An.</t>
  </si>
  <si>
    <t>Quy định về xây dựng, quản lý, sử dụng nghĩa trang và cơ sở hỏa táng trên địa bàn tỉnh Nghệ An</t>
  </si>
  <si>
    <t>Về việc ban hành Khung giá bán, giá cho thuê, giá thuê mua nhà ở xã hội do các hộ gia đình, cá nhân đầu tư xây dựng trên địa bàn tỉnh Nghệ An</t>
  </si>
  <si>
    <t>Về việc ban hành giá cho thuê nhà ở công vụ; nhà ở cũ thuộc sở hữu nhà nước chưa được cải tạo, xây dựng lại trên địa bàn tỉnh Nghệ An</t>
  </si>
  <si>
    <t>Ban hành Quy định về quản lý, sử dụng hệ thống thư điện tử tỉnh Nghệ An</t>
  </si>
  <si>
    <t>Ban hành Quy định quản lý, vận hành sử dụng Hệ thống giao ban điện tử trực tuyến tỉnh Nghệ An</t>
  </si>
  <si>
    <t>Ban hành Quy định về việc quản lý, vận hành, sử dụng Hệ thống Cổng thông tin điện tử tỉnh Nghệ An</t>
  </si>
  <si>
    <t>Về việc ban hành Quy định về quản lý điểm truy nhập Internet công cộng và điểm cung cấp dịch vụ trò chơi điện tử công cộng trên địa bàn tỉnh Nghệ An.</t>
  </si>
  <si>
    <t>Về việc bãi bỏ Khoản 3, Điều 6, Quy định quản lý hoạt động của cơ quan đại diện, phóng viên thường trú các cơ quan báo chí trong nước và nước ngoài trên địa bàn tỉnh Nghệ An (Ban hành kèm theo Quyết định số 15/2014/QĐ-UBND ngày 07/02/2014 của UBND tỉnh Nghệ An).</t>
  </si>
  <si>
    <t>Ban hành quy định về công chức chuyên trách Công nghệ thông tin trên địa bàn tỉnh Nghệ An.</t>
  </si>
  <si>
    <t>Về việc ban hành Quy định về quản lý và sử dụng chung hạ tầng kỹ thuật viễn thông thụ động trên địa bàn tỉnh Nghệ An.</t>
  </si>
  <si>
    <t>Ban hành Quy chế đảm bảo an toàn thông tin mạng trong hoạt động của các cơ quan nhà nước trên địa bàn tỉnh Nghệ An</t>
  </si>
  <si>
    <t>Về việc xử lý các văn bản QPPL do UBND tỉnh ban hành từ ngày 02/7/1976 đến ngày 31/12/2001</t>
  </si>
  <si>
    <t>Về việc xử lý các văn bản quy phạm pháp luật do UBND tỉnh ban hành từ 31/12/2003 trở về trước đang còn hiệu lực thi hành</t>
  </si>
  <si>
    <t>Về việc xử lý kết quả rà soát văn bản QPPL do UBND tỉnh ban hành từ ngày 31/12/2006 trở về trước đang còn hiệu lực thi hành</t>
  </si>
  <si>
    <t>Ban hành Quy chế tổ chức và hoạt động của Trung tâm trợ giúp pháp lý nhà nước tỉnh Nghệ An</t>
  </si>
  <si>
    <t>Về việc xử lý kết quả Tổng rà soát văn bản quy phạm pháp luật do UBND tỉnh ban hành từ năm 1976 đến ngày 31/12/2007</t>
  </si>
  <si>
    <t xml:space="preserve">Về việc thành lập Trung tâm Pháp y tỉnh Nghệ An. </t>
  </si>
  <si>
    <t>Quy định nội dung chi, mức chi thực hiện các hoạt động kiểm soát thủ tục hành chính trên địa bàn tỉnh Nghệ An.</t>
  </si>
  <si>
    <t>69/2015/QĐ-UBND Ngày 26/11/2015</t>
  </si>
  <si>
    <t>Ban hành Quy chế phối hợp trong quản lý nhà nước về hoạt động giám định tư pháp trên địa bàn tỉnh Nghệ An.</t>
  </si>
  <si>
    <t>55/2016/QĐ-UBND Ngày 21/9/2016</t>
  </si>
  <si>
    <t>Ban hành Quy chế phối hợp trong việc cung cấp, cập nhật, khai thác và sử dụng văn bản quy phạm pháp luật trên hệ cơ sở dữ liệu quốc gia về pháp luật trên địa bàn tỉnh Nghệ An.</t>
  </si>
  <si>
    <t>Bãi bỏ Quyết định số 72/2010/QĐ-UBND ngày 05/10/2010 và Quyết định số 02/2011/QĐ-UBND ngày 07/01/2011 của UBND tỉnh Nghệ An</t>
  </si>
  <si>
    <t>Ban hành Quy chế Cộng tác viên kiểm tra văn bản quy phạm pháp luật trên địa bàn tỉnh Nghệ An</t>
  </si>
  <si>
    <t>Ban hành Quy định về đầu mối chủ trì, cơ chế phân công phối hợp và điều kiện đảm bảo cho công tác rà soát, hệ thống văn bản QLPL trên địa bàn tỉnh Nghệ An.</t>
  </si>
  <si>
    <t>Bãi bỏ các văn bản QPPL do UBND tỉnh ban hành có nội dung liên quan đến Luật Ban hành văn bản QPPL của HĐND, UBND năm 2004</t>
  </si>
  <si>
    <t>Bãi bỏ Quyết định số 96/2004/QĐ-UBND ngày 13/9/2004 và Quyết định số 69/2013/QĐ-UBND ngày 28/12/2013 của UBND tỉnh Nghệ An</t>
  </si>
  <si>
    <t>Bãi bỏ 19 Quyết định do UBND tỉnh Nghệ An ban hành về phí và lệ phí</t>
  </si>
  <si>
    <t>Bãi bỏ Quyết định số 89/2012/QĐ-UBND ngày 14/12/2012 ban hành Quy định lập dự toán, quản lý, sử dụng và quyết toán kinh phí bảo đảm cho công tác xây dựng và hoàn thiện văn bản quy phạm pháp luật của Hội đồng nhân dân, Ủy ban nhân dân các cấp trên địa bàn tỉnh Nghệ An.</t>
  </si>
  <si>
    <t>Ban hành Quy chế phối hợp trong quản lý nhà nước về đăng ký biện pháp bảo đảm bằng quyền sử dụng đất, tài sản gắn liền với đất trên địa bàn tỉnh Nghệ An</t>
  </si>
  <si>
    <t>Ban hành quy chế về đấu giá quyền sử dụng đất để giao đất có thu tiền sử dụng đất hoặc cho thuê đất trên địa bàn tỉnh Nghệ An</t>
  </si>
  <si>
    <t>Về việc thành lập Quỹ bảo trợ trẻ em tỉnh Nghệ An.</t>
  </si>
  <si>
    <t xml:space="preserve">Về bố trí cộng tác viên kiêm nhiệm làm công tác bảo vệ, chăm sóc trẻ em ở xóm, khối, bản trên địa bàn tỉnh Nghệ An. </t>
  </si>
  <si>
    <t xml:space="preserve">Về việc thành lập Chi cục Phòng, chống tệ nạn xã hội tỉnh Nghệ An. </t>
  </si>
  <si>
    <t>Về việc đổi tên và ban hành quy định về chức năng, nhiệm vụ, quyền hạn, cơ cấu tổ chức của Trung tâm ứng dụng Tiến bộ khoa học công nghệ tỉnh Nghệ An</t>
  </si>
  <si>
    <t>Về việc thành lập Trung tâm Thông tin Khoa học công nghệ và tin học tỉnh Nghệ An</t>
  </si>
  <si>
    <t>Về việc thành lập Trung tâm Khoa học xã hội và nhân văn Nghệ An</t>
  </si>
  <si>
    <t>Về việc sửa đổi, bổ sung chức năng, nhiệm vụ của Trung tâm Khoa học Xã hội và Nhân văn Nghệ An</t>
  </si>
  <si>
    <t>Về việc sửa đổi, bổ sung chức năng, nhiệm vụ của Trung tâm Thông tin Khoa học Công nghệ và Tin học Nghệ An.</t>
  </si>
  <si>
    <t>Ban hành Quy định về xét thưởng công trình sáng tạo Khoa học và Công nghệ trên địa bàn tỉnh Nghệ An</t>
  </si>
  <si>
    <t>05/2015/QĐ-UBND Ngày 20/01/2015</t>
  </si>
  <si>
    <t>Về việc ban hành quy định công nhận sáng kiến trên địa bàn tỉnh Nghệ An</t>
  </si>
  <si>
    <t>14/2016/QĐ-UBND Ngày 02/02/2016</t>
  </si>
  <si>
    <t>Ban hành quy định quản lý nhiệm vụ khoa học và công nghệ cấp tỉnh sử dụng ngân sách nhà nước trên địa bàn tỉnh Nghệ An.</t>
  </si>
  <si>
    <t>Về việc phân công trách nhiệm và quan hệ phối hợp trong quản lý nhà nước về chất lượng sản phẩm, hàng hóa trên địa bàn tỉnh Nghệ An.</t>
  </si>
  <si>
    <t>Về việc sửa đổi Điều 2 Quy định về xét thưởng công trình sáng tạo Khoa học và Công nghệ trên địa bàn tỉnh Nghệ An ban hành kèm theo Quyết định số 60/2013/QĐ-UBND ngày 20/11/2013 của UBND tỉnh Nghệ An</t>
  </si>
  <si>
    <t>Ban hành Quy chế quản lý và sử dụng chỉ dẫn địa lý “Vinh” cho sản phẩm cam quả của tỉnh Nghệ An.</t>
  </si>
  <si>
    <t xml:space="preserve">Về việc đổi tên gọi các khu công nghiệp nhỏ trên địa bàn tỉnh Nghệ An. </t>
  </si>
  <si>
    <t>Ban hành quy chế phối hợp quản lý cụm công nghiệp trên địa bàn tỉnh Nghệ An</t>
  </si>
  <si>
    <t>Về việc ban hành quy định về quản lý thực hiện một số chính sách hỗ trợ đất sản xuất, đất ở, nhà ở, nước sinh hoạt cho hộ đồng bào dân tộc thiểu số nghèo, đời sống khó khăn trên địa bàn tỉnh Nghệ An.</t>
  </si>
  <si>
    <t>Quy định chức năng, nhiệm vụ, quyền hạn và cơ cấu tổ chức của Ban Dân tộc tỉnh Nghệ An.</t>
  </si>
  <si>
    <t>Về việc phê duyệt Quy trình vận hành điều tiết hồ chứa nước sông Sào tỉnh Nghệ An.</t>
  </si>
  <si>
    <t>Ban hành Quy trình vận hành điều tiết Hồ chứa nước Vực Mấu tỉnh Nghệ An</t>
  </si>
  <si>
    <t>Về việc sửa đổi một số điều của Quyết định số 93/2009/QĐ-UBND ngày 07/10/2009 của UBND tỉnh Nghệ An về việc ban hành Quy trình vận hành và điều tiết Hồ chứa nước Vực Mấu tỉnh Nghệ An.</t>
  </si>
  <si>
    <t>04/2015/QĐ-UBND Ngày 15/01/2015</t>
  </si>
  <si>
    <t>Quy định chức năng, nhiệm vụ, quyền hạn và cơ cấu tổ chức bộ máy của Vườn quốc gia Pù Mát tỉnh Nghệ An.</t>
  </si>
  <si>
    <t>Về việc quy định về cán bộ lâm nghiệp cấp xã trên địa bàn tỉnh Nghệ An</t>
  </si>
  <si>
    <t>04/2016/QĐ-UBND Ngày 04/01/2016</t>
  </si>
  <si>
    <t>Thành lập Chi cục Kiểm lâm trên cơ sở tổ chức lại Chi cục Lâm nghiệp và Chi cục Kiểm lâm</t>
  </si>
  <si>
    <t>Quy định khung giá dịch vụ sử dụng cảng cá trên địa bàn tỉnh Nghệ An</t>
  </si>
  <si>
    <t>Quy định giá sản phẩm, dịch vụ công ích thủy lợi trên địa bàn tỉnh Nghệ An</t>
  </si>
  <si>
    <t>Quy định chính sách hỗ trợ sản xuất nông nghiệp để khôi phục sản xuất vùng bị thiệt hại do thiên tai, dịch bệnh trên địa bàn tỉnh Nghệ An</t>
  </si>
  <si>
    <t>Về việc ban hành Quy định chính sách hỗ trợ đầu tư xây dựng, nâng cấp bến khách; đóng, mua mới thuyền vận chuyển khách ngang sông trên địa bàn tỉnh Nghệ An</t>
  </si>
  <si>
    <t>Về việc bãi bỏ Quyết định số 07/2008/QĐ-UBND ngày 16/01/2008 của Uỷ ban nhân dân tỉnh Nghệ An ban hành Quy định về quản lý hoạt động lái xe ô tô chở khách từ 10 chỗ ngồi trở lên trên địa bàn tỉnh Nghệ An.</t>
  </si>
  <si>
    <t>Ban hành Quy định sử dụng xe thô sơ, xe gắn máy, xe mô tô hai bánh, xe mô tô ba bánh và các loại xe tương tự để vận chuyển hành khách, hàng hóa trên địa bàn tỉnh Nghệ An</t>
  </si>
  <si>
    <t>Về việc quy định chức năng, nhiệm vụ, quyền hạn, cơ cấu tổ chức và biên chế của Thanh tra Sở Giao thông vận tải Nghệ An</t>
  </si>
  <si>
    <t>Ban hành một số chính sách hỗ trợ đầu tư xây dựng bến xe khách, bãi đỗ xe vận tải đường bộ trên địa bàn tỉnh Nghệ An</t>
  </si>
  <si>
    <t>Ban hành Quy chế phối hợp hoạt động giữa các cơ quan quản lý Nhà nước chuyên ngành và các đơn vị liên quan tại các cảng biển tỉnh Nghệ An.</t>
  </si>
  <si>
    <t>Ban hành Quy định tiêu chí cho bến xe khách thấp hơn bến xe khách loại 6 thuộc các vùng sâu, vùng xa, khu vực cho điều kiện kinh tế - xã hội khó khăn của tỉnh Nghệ An</t>
  </si>
  <si>
    <t>Quy định về tuyến đường, thời gian hạn chế lưu thông của các phương tiện tham gia giao thông trên địa bàn thành phố Vinh, tỉnh Nghệ An</t>
  </si>
  <si>
    <t>Quy định giá tối đa dịch vụ sử dụng đò trên địa bàn tỉnh Nghệ An</t>
  </si>
  <si>
    <t>Sửa đổi, bổ sung nội dung các số thứ tự 16, 36 và 55 Phụ lục 1 ban hành kèm theo Quyết định số 70/2016/QĐ-UBND ngày 06/12/2016 của UBND tỉnh Nghệ An quy định về tuyến đường, thời gian hạn chế lưu thông của các phương tiện tham gia giao thông trên địa bàn thành phố Vinh, tỉnh Nghệ An</t>
  </si>
  <si>
    <t>Sửa đổi nội dung các số thứ tự 01 và 02 Phụ lục số 01 ban hành kèm theo Quyết định số 70/2016/QĐ-UBND ngày 06/12/2016 của UBND tỉnh Nghệ An quy định về tuyến đường, thời gian hạn chế lưu thông của các phương tiện tham gia giao thông trên địa bàn thành phố Vinh, tỉnh Nghệ An</t>
  </si>
  <si>
    <t>Ban hành Quy định chế độ trách nhiệm của người đứng đầu các cơ quan, đơn vị nhà nước tỉnh Nghệ An trong công tác Cải cách hành chính</t>
  </si>
  <si>
    <t>Về chế độ đối với cán bộ, công chức tăng cường về các huyện, xã trọng điểm vùng đồng bào dân tộc thiểu số, vùng giáo, vùng đặc biệt khó khăn còn nhiều yếu kém và lực lượng vũ trang tăng cường về các xã biên giới trên địa bàn tỉnh Nghệ An</t>
  </si>
  <si>
    <t>Ban hành Quy định về công tác vận động người có uy tín trong đồng bào dân tộc thiểu số ở Nghệ An</t>
  </si>
  <si>
    <t>V/v ban hành Quy chế phối hợp thực hiện công tác quản lý nhà nước về hoạt động tôn giáo trên địa bàn tỉnh Nghệ An</t>
  </si>
  <si>
    <t xml:space="preserve">Về việc điều chỉnh mức hỗ trợ đối với: Uỷ viên Thường trực UBMTTQ, Uỷ viên thường vụ các đoàn thể ở cấp xã; Trưởng ban công tác Mặt trận, Trưởng các đoàn thể và Chi hội trưởng Hội Người cao tuổi ở xóm, khối, bản. </t>
  </si>
  <si>
    <t>Về thành lập Sở Ngoại vụ tỉnh Nghệ An</t>
  </si>
  <si>
    <t>Hỗ trợ đặc thù cho cán bộ, công chức làm công tác quản lý nhà nước về tôn giáo tại Ban Tôn giáo - Sở Nội vụ và công chức chuyên trách công tác tại các Phòng Nội vụ huyện, thành, thị và hỗ trợ kinh phí cho các Đoàn công tác, Tổ công tác giải quyết các vụ việc tôn giáo phức tạp trên địa bàn tỉnh Nghệ An</t>
  </si>
  <si>
    <t>Quy định chế độ thù lao đối với người đã nghỉ hưu giữ chức danh lãnh đạo chuyên trách tại các Hội có tính chất đặc thù</t>
  </si>
  <si>
    <t>Về chế độ phụ cấp độc hại và bỗi dưỡng bằng hiện vật đối với cán bộ làm công tác lưu trữ</t>
  </si>
  <si>
    <t>Về việc tổ chức lại "Đội Thanh tra đô thị thị xã Cửa Lò" thành "Đội Quản lý trật tự đô thị thị xã Cửa Lò".</t>
  </si>
  <si>
    <t>Về việc tổ chức lại "Thanh tra đô thị thành phố Vinh" thành "Đội Quản lý trật tự đô thị thành phố Vinh".</t>
  </si>
  <si>
    <t> Ban hành quy định về tiêu chuẩn, quy trình tuyển chọn, quản lý sử dụng và chế độ chính sách đối với những người hoạt động không chuyên trách ở cấp xã và xóm, khối, bản trên địa bàn tỉnh Nghệ An.</t>
  </si>
  <si>
    <t>Ban hành Quy chế phối hợp đánh giá tác động, góp ý, thẩm định; rà soát, đánh giá; công bố, công khai; khai thác dữ liệu thủ tục hành chính và báo cáo kết quả hoạt động kiểm soát thủ tục hành chính trên địa chính trên địa bàn tỉnh Nghệ An</t>
  </si>
  <si>
    <t>Về việc thành lập và ban hành chức năng, nhiệm vụ, quyền hạn và cơ cấu tổ chức của Trung tâm Quan trắc và kỹ thuật môi trường</t>
  </si>
  <si>
    <t>Về việc thành lập Chi cục Bảo vệ môi trường</t>
  </si>
  <si>
    <t xml:space="preserve">Về việc ban hành Quy định chức năng, nhiệm vụ, quyền hạn, cơ cấu tổ chức và biên chế của Trung tâm Kỹ thuật tài nguyên và môi trường Nghệ An. </t>
  </si>
  <si>
    <t xml:space="preserve">Về việc thành lập Quỹ Bảo vệ môi trường Nghệ An. </t>
  </si>
  <si>
    <t>Về việc thành lập Trung tâm Phát triển quỹ đất thị xã Cửa Lò</t>
  </si>
  <si>
    <t>Về việc thành lập Trung tâm Phát triển quỹ đất tỉnh Nghệ An</t>
  </si>
  <si>
    <t>Ban hành Điều lệ tổ chức và hoạt động của Quỹ Bảo vệ môi trường Nghệ An</t>
  </si>
  <si>
    <t>Ban hành Quy chế hoạt động của Hội đồng quản lý Quỹ Bảo vệ môi trường Nghệ An</t>
  </si>
  <si>
    <t>Ban hành quy định quản lý cấp phép thăm dò, khai thác, sử dụng tài nguyên nước, xả nước thải vào nguồn nước và hành nghề khoan nước dưới đất trên địa bàn tỉnh Nghệ An.</t>
  </si>
  <si>
    <t>61/2015/QĐ-UBND Ngày 20/10/2015</t>
  </si>
  <si>
    <t>Ban hành Bộ đơn giá hoạt động quan trắc và phân tích môi trường trên địa bàn tỉnh Nghệ An.</t>
  </si>
  <si>
    <t>Quy định tỷ lệ quy đổi từ số lượng khoáng sản thành phẩm ra số lượng khoáng sản nguyên khai làm cơ sở để tính phí bảo vệ môi trường trên địa bàn tỉnh Nghệ An</t>
  </si>
  <si>
    <t>Ban hành Quy chế phối hợp trong công tác quản lý nhà nước về tài nguyên khoáng sản trên địa bàn tỉnh Nghệ An</t>
  </si>
  <si>
    <t>Bãi bỏ Quyết định số 63/2012/QĐ-UBND ngày 27/8/2012 của UBND tỉnh về việc quy định về giải thưởng môi trường trên địa bàn tỉnh Nghệ An</t>
  </si>
  <si>
    <t>Quy định chế độ bồi dưỡng đối với cán bộ, công chức làm nhiệm vụ tiếp công dân; xử lý đơn khiếu nại, tố cáo, kiến nghị, phản ánh trên địa bàn tỉnh Nghệ An.</t>
  </si>
  <si>
    <t>Về một số quy định đối với việc quản lý và sử dụng nhà khách tỉnh</t>
  </si>
  <si>
    <t xml:space="preserve">Về việc thành lập Quỹ phát triển đất Nghệ An. </t>
  </si>
  <si>
    <t xml:space="preserve">Bãi bỏ Quyết định số 63/2010/QĐ-UBND ngày 23/8/2010 của UBND tỉnh Nghệ An ban hành Quy định một số chính sách ưu đãi, hỗ trợ các cơ sở gây ô nhiễm môi trường nghiêm trọng phải di dời trên địa bàn tỉnh Nghệ An. </t>
  </si>
  <si>
    <t>Về việc phân cấp bảo đảm, hỗ trợ kinh phí từ ngân sách nhà nước đối với các hội có tính chất đặc thù trên địa bàn tỉnh Nghệ An</t>
  </si>
  <si>
    <t>Về việc ban hành Quy định phân công trách nhiệm quản lý các trường Đại học, Cao đẳng trên địa bàn tỉnh Nghệ An</t>
  </si>
  <si>
    <t>Ban hành Quy chế phối hợp quản lý hoạt động kinh doanh vàng trên địa bàn tỉnh Nghệ An</t>
  </si>
  <si>
    <t>65/2015/QĐ-UBND Ngày 02/11/2015</t>
  </si>
  <si>
    <t> Về việc quy định mức thu giá dịch vụ thoát nước trên địa bàn thành phố Vinh, thị xã Cửa Lò và thị xã Thái Hòa, tỉnh Nghệ An.</t>
  </si>
  <si>
    <t>Quy định giá dịch vụ sử dụng diện tích bán hàng tại chợ trên địa bàn tỉnh Nghệ An.</t>
  </si>
  <si>
    <t>Quy định giá dịch vụ đo đạc, lập bản đồ địa chính trong trường hợp cơ quan nhà nước có thẩm quyền giao đất, cho thuê đất mới hoặc cho phép thực hiện việc chuyển mục đích sử dụng đất ở những nơi chưa có bản đồ địa chính có tọa độ trên địa bàn tỉnh Nghệ An.</t>
  </si>
  <si>
    <t>Quy định giá dịch vụ trông giữ xe trên địa bàn tỉnh Nghệ An</t>
  </si>
  <si>
    <t>Về việc bãi bỏ các Quyết định về Bảng giá tối thiểu lệ phí trước bạ đối với xe ô tô, xe máy, xe máy điện và tàu, thuyền trên địa bàn tỉnh Nghệ An</t>
  </si>
  <si>
    <t>Ban hành Quy chế quản lý và sử dụng nguồn vốn ngân sách địa phương ủy thác qua Ngân hàng Chính sách xã hội để cho vay đối với người nghèo và các đối tượng chính sách khác trên địa bàn tỉnh Nghệ An.</t>
  </si>
  <si>
    <t>Quy định giá tính lệ phí trước bạ đối với nhà khi đăng ký quyền sở hữu, quyền sử dụng trên địa bàn tỉnh Nghệ An.</t>
  </si>
  <si>
    <t>Quyết định về việc tiêu thụ nước sạch tại các đô thị do Công ty Cổ phần cấp nước Nghệ An sản xuất, cung ứng trên địa bàn tỉnh Nghệ An</t>
  </si>
  <si>
    <t>Quyết định bãi bỏ Quyết định số 68/2012/QĐ-UBND ngày 19/9/2012 về việc quản lý thu thuế tài nguyên, phí bảo vệ môi trường đối với hoạt động khai thác và thu mua tài nguyên khoáng sản trên địa bàn tỉnh</t>
  </si>
  <si>
    <t>Về việc ban hành quy định công tác kiểm tra, kiểm soát người, phương tiện hàng hoá ra vào cửa sông, cửa lạch, cảng biển thuộc khu vực biển tỉnh Nghệ An.</t>
  </si>
  <si>
    <t>Về việc ban hành quy chế phối hợp giữa các Sở, ban, ngành đoàn thể trong công tác vận động nhân dân tham gia giữ gìn an ninh trật tự và xây dựng phong trào quần chúng bảo vệ ANTQ</t>
  </si>
  <si>
    <t>Ban hành quy định về quản lý và sử dụng hệ thống cấp nước chữa cháy đô thị trên địa bàn tỉnh Nghệ An</t>
  </si>
  <si>
    <t>Ban hành "Quy định về quy trình và trách nhiệm xử lý tình huống tụ tập đông người để khiếu nại, tố cáo, kiến nghị, phản ánh gây phức tạp về an ninh, trật tự tại trụ sở cơ quan Đảng, Chính quyền, nhà riêng các đồng chí lãnh đạo các cấp".</t>
  </si>
  <si>
    <t>09/2015/QĐ-UBND Ngày 22/01/2015</t>
  </si>
  <si>
    <t>Ban hành quy chế sử dụng thông tin, thông báo, báo động phòng không nhân dân trên địa bàn tỉnh Nghệ An.</t>
  </si>
  <si>
    <t>68/2015/QĐ-UBND Ngày 16/11/2015</t>
  </si>
  <si>
    <t>Ban hành quy chế phối hợp trong công tác quản lý nhà nước đối với người nước ngoài hoạt động, cư trú trên địa bàn tỉnh Nghệ An</t>
  </si>
  <si>
    <t>Chỉ thị</t>
  </si>
  <si>
    <t>Về việc phòng chống ngộ độc cá nóc</t>
  </si>
  <si>
    <t>Về việc tăng cường công tác quản lý canh tác nương rẫy trên địa bàn tỉnh Nghệ An</t>
  </si>
  <si>
    <t>Về tăng cường quản lý hoạt động xuất bản - in - phát hành xuất bản phẩm trên địa bàn tỉnh Nghệ An</t>
  </si>
  <si>
    <t>Về việc tăng cường, củng cố và sử dụng chung hạ tầng kỹ thuật viễn thông trên địa bàn tỉnh Nghệ An.</t>
  </si>
  <si>
    <t>Về việc đẩy mạnh hoạt động và tăng cường quản lý công tác xổ số kiến thiết trên địa bàn tỉnh Nghệ An</t>
  </si>
  <si>
    <t xml:space="preserve">Về việc triển khai thực hiện Luật Lý lịch tư pháp trên địa bàn tỉnh Nghệ An. </t>
  </si>
  <si>
    <t>Về việc tổ chức thực hiện “Ngày pháp luật” trên địa bàn tỉnh Nghệ An</t>
  </si>
  <si>
    <t>Về việc tiếp tục tăng cường kỷ luật, kỷ cương hành chính trong hoạt động của các cơ quan, đơn vị trên địa bàn tỉnh Nghệ An</t>
  </si>
  <si>
    <t>Về nâng cao chất lượng công tác đào tạo, bồi dưỡng cán bộ, công chức, viên chức trên địa bàn tỉnh Nghệ An</t>
  </si>
  <si>
    <t xml:space="preserve">Về việc tăng cường thực hiện Nghị định số 70/2008/NĐ-CP của Chính phủ quy định chi tiết thi hành một số điều của Luật Bình đẳng giới. </t>
  </si>
  <si>
    <t>Về việc tăng cường triển khai thực hiện Luật Người cao tuổi</t>
  </si>
  <si>
    <t>Đẩy mạnh công tác an toàn lao động,vệ sinh lao động trong thời kỳ công nghiệp hóa, hiện đại hóa trên địa bàn tỉnh Nghệ An</t>
  </si>
  <si>
    <t>Về việc tăng cường quản lý phương tiện giao thông cơ giới đường bộ trên địa bàn tỉnh Nghệ An</t>
  </si>
  <si>
    <t>Về tăng cường công tác quản lý nhà nước đối với việc thực hiện các chính sách dân tộc trên địa bàn tỉnh Nghệ An</t>
  </si>
  <si>
    <t>Tăng cường công tác quản lý nhà nước về Hải quan trên địa bàn tỉnh Nghệ An</t>
  </si>
  <si>
    <t>Về việc phối hợp lực lượng đấu tranh phòng chống tội phạm ma tuý ở địa bàn các huyện biên giới tỉnh Nghệ An.</t>
  </si>
  <si>
    <t>Về tiếp tục đẩy mạnh phong trào toàn dân bảo vệ an ninh Tổ quốc trong các cơ quan, doanh nghiệp, trường học.</t>
  </si>
  <si>
    <t>Về tăng cường công tác đảm bảo an ninh trật tự trên địa bàn tỉnh Nghệ An</t>
  </si>
  <si>
    <t>Về việc tổ chức phong trào kết nghĩa giữa các cụm dân cư hai bên tuyến biên giới Việt - Lào trên địa bàn tỉnh Nghệ An</t>
  </si>
  <si>
    <t>Tăng cường công tác quản lý hoạt động của xe máy điện, xe đạp máy và xe đạp điện trên địa bàn tỉnh Nghệ An.</t>
  </si>
  <si>
    <t>128/2004/QĐ-UBND
Ngày 14/12/2004</t>
  </si>
  <si>
    <t>09/2007/QĐ-UBND
Ngày 30/01/2007</t>
  </si>
  <si>
    <t>20/2009/QĐ-UBND
Ngày 04/02/2009</t>
  </si>
  <si>
    <t>21/2009/QĐ-UBND
Ngày 04/02/2009</t>
  </si>
  <si>
    <t>94/2009/QĐ-UBND
Ngày 07/10/2009</t>
  </si>
  <si>
    <t>04/2013/QĐ-UBND
Ngày 16/01/2013</t>
  </si>
  <si>
    <t>05/2013/QĐ-UBND
Ngày 16/01/2013</t>
  </si>
  <si>
    <t>06/2014/QĐ-UBND
Ngày 16/01/2014</t>
  </si>
  <si>
    <t>07/2014/QĐ-UBND
Ngày 16/01/2014</t>
  </si>
  <si>
    <t>51/2014/QĐ-UBND
Ngày 21/8/2014</t>
  </si>
  <si>
    <t>97/2014/QĐ-UBND
Ngày 19/12/2014</t>
  </si>
  <si>
    <t>60/2016/QĐ-UBND
Ngày 10/10/2016</t>
  </si>
  <si>
    <t>71/2016/QĐ-UBND
Ngày 07/12/2016</t>
  </si>
  <si>
    <t>01/2017/QĐ-UBND
Ngày 06/01/2017</t>
  </si>
  <si>
    <t>27/2017/QĐ-UBND
Ngày 24/01/2017</t>
  </si>
  <si>
    <t>59/2017/QĐ-UBND
Ngày 22/9/2017</t>
  </si>
  <si>
    <t>47/2018/QĐ-UBND
Ngày 27/11/2018</t>
  </si>
  <si>
    <t>04/2012/QĐ-UBND
Ngày 13/01/2012</t>
  </si>
  <si>
    <t>18/2012/QĐ-UBND
Ngày 27/02/2012</t>
  </si>
  <si>
    <t>3105/2006/QĐ-UBND
Ngày 29/8/2006</t>
  </si>
  <si>
    <t>76/2009/QĐ-UBND
Ngày 27/8/2009</t>
  </si>
  <si>
    <t>39/2010/QĐ-UBND
Ngày 05/7/2010</t>
  </si>
  <si>
    <t>85/2014/QĐ-UBND
Ngày 07/11/2014</t>
  </si>
  <si>
    <t>124/2014/QĐ-UBND
Ngày 31/12/2014</t>
  </si>
  <si>
    <t>04/2018/QĐ-UBND
Ngày 11/01/2018</t>
  </si>
  <si>
    <t>20/2018/QĐ-UBND
Ngày 09/4/2018</t>
  </si>
  <si>
    <t>60/2014/QĐ-UBND
Ngày 18/9/2014</t>
  </si>
  <si>
    <t>29/2017/QĐ-UBND
Ngày 25/01/2017</t>
  </si>
  <si>
    <t>45/2017/QĐ-UBND
Ngày 31/5/2017</t>
  </si>
  <si>
    <t>46/2017/QĐ-UBND
Ngày 31/5/2017</t>
  </si>
  <si>
    <t>32/2010/QĐ-UBND
Ngày 21/5/2010</t>
  </si>
  <si>
    <t>23/2011/QĐ-UBND
Ngày 05/5/2011</t>
  </si>
  <si>
    <t>26/2011/QĐ-UBND
Ngày 31/5/2011</t>
  </si>
  <si>
    <t>44/2014/QĐ-UBND
Ngày 28/7/2014</t>
  </si>
  <si>
    <t>58/2014/QĐ-UBND
Ngày 16/9/2014</t>
  </si>
  <si>
    <t>05/2016/QĐ-UBND 
Ngày 08/01/2016</t>
  </si>
  <si>
    <t>50/2016/QĐ-UBND
Ngày 29/8/2016</t>
  </si>
  <si>
    <t>33/2016/QĐ-UBND 
Ngày 14/4/2016</t>
  </si>
  <si>
    <t>87/2016/QĐ-UBND 
Ngày 28/12/2016</t>
  </si>
  <si>
    <t>08/2018/QĐ-UBND
Ngày 05/02/2018</t>
  </si>
  <si>
    <t>04/2002/QĐ-UB
Ngày 17/01/2002</t>
  </si>
  <si>
    <t>51/2004/QĐ-UB
Ngày 21/5/2004</t>
  </si>
  <si>
    <t>29/2007/QĐ-UBND
Ngày 09/4/2007</t>
  </si>
  <si>
    <t>39/2008/QĐ-UBND
Ngày 29/7/2008</t>
  </si>
  <si>
    <t>18/2009/QĐ-UBND
Ngày 22/01/2009</t>
  </si>
  <si>
    <t>34/2017/QĐ-UBND
Ngày 07/3/2017</t>
  </si>
  <si>
    <t>89/2010/QĐ-UBND
Ngày 18/11/2010</t>
  </si>
  <si>
    <t>56/2014/QĐ-UBND
Ngày 09/9/2014</t>
  </si>
  <si>
    <t>40/2017/QĐ-UBND
Ngày 04/4/2017</t>
  </si>
  <si>
    <t>42/2017/QĐ-UBND
Ngày 14/4/2017</t>
  </si>
  <si>
    <t>49/2017/QĐ-UBND
Ngày 05/6/2017</t>
  </si>
  <si>
    <t>51/2017/QĐ-UBND
Ngày 30/6/2017</t>
  </si>
  <si>
    <t>52/2017/QĐ-UBND
Ngày 03/7/2017</t>
  </si>
  <si>
    <t>61/2017/QĐ-UBND
Ngày 10/10/2017</t>
  </si>
  <si>
    <t>77/2017/QĐ-UBND
Ngày 25/12/2017</t>
  </si>
  <si>
    <t>12/2018/QĐ-UBND
Ngày 02/3/2018</t>
  </si>
  <si>
    <t>1238/2002/QĐ-UB
Ngày 17/4/2002</t>
  </si>
  <si>
    <t>06/2010/QĐ-UBND
Ngày 19/01/2010</t>
  </si>
  <si>
    <t>34/2012/QĐ-UBND
Ngày 23/5/2012</t>
  </si>
  <si>
    <t>37/2012/QĐ-UBND
Ngày 01/6/2012</t>
  </si>
  <si>
    <t>24/2018/QĐ-UBND
Ngày 15/5/2018</t>
  </si>
  <si>
    <t>46/2018/QĐ-UBND
Ngày 26/11/2018</t>
  </si>
  <si>
    <t>14/2004/QĐ-UB
Ngày 19/02/2004</t>
  </si>
  <si>
    <t>100/2005/QĐ-UBND
Ngày 09/11/2005</t>
  </si>
  <si>
    <t>32/2007/QĐ-UBND
Ngày 11/4/2007</t>
  </si>
  <si>
    <t>47/2012/QĐ-UBND
Ngày 24/7/2012</t>
  </si>
  <si>
    <t>16/2013/QĐ-UBND
Ngày 26/02/2013</t>
  </si>
  <si>
    <t>60/2013/QĐ-UBND
Ngày 20/11/2013</t>
  </si>
  <si>
    <t>44/2016/QĐ-UBND
Ngày 11/6/2016</t>
  </si>
  <si>
    <t>49/2016/QĐ-UBND
Ngày 24/8/2016</t>
  </si>
  <si>
    <t>65/2017/QĐ-UBND
Ngày 19/10/2017</t>
  </si>
  <si>
    <t>35/2010/QĐ-UBND
Ngày 07/6/2010</t>
  </si>
  <si>
    <t>30/2018/QĐ-UBND
Ngày 10/7/2018</t>
  </si>
  <si>
    <t>31/2018/QĐ-UBND
Ngày 25/7/2018</t>
  </si>
  <si>
    <t>42/2005/QĐ-UB
Ngày 22/3/2005</t>
  </si>
  <si>
    <t>63/2005/QĐ-UBND
Ngày 03/6/2005</t>
  </si>
  <si>
    <t>06/2008/QĐ-UBND
Ngày 16/01/2008</t>
  </si>
  <si>
    <t>93/2009/QĐ-UBND
Ngày 07/10/2009</t>
  </si>
  <si>
    <t>77/2014/QĐ-UBND
Ngày 21/10/2014</t>
  </si>
  <si>
    <t>52/2015/QĐ-UBND
Ngày 08/9/2015</t>
  </si>
  <si>
    <t>82/2016/QĐ-UBND
Ngày 20/12/2016</t>
  </si>
  <si>
    <t>83/2016/QĐ-UBND
Ngày 20/12/2016</t>
  </si>
  <si>
    <t>48/2017/QĐ-UBND
Ngày 05/6/2017</t>
  </si>
  <si>
    <t>03/2018/QĐ-UBND
Ngày 10/01/2018</t>
  </si>
  <si>
    <t>26/2018/QĐ-UBND
Ngày 26/5/2018</t>
  </si>
  <si>
    <t>49/2008/QĐ-UBND
Ngày 29/8/2008</t>
  </si>
  <si>
    <t>83/2010/QĐ-UBND
Ngày 27/10/2010</t>
  </si>
  <si>
    <t>106/2010/QĐ-UBND
Ngày 16/12/2010</t>
  </si>
  <si>
    <t>78/2012/QĐ-UBND
Ngày 24/10/2012</t>
  </si>
  <si>
    <t>21/2014/QĐ-UBND
Ngày 19/3/2014</t>
  </si>
  <si>
    <t>52/2014/QĐ-UBND
Ngày 22/8/2014</t>
  </si>
  <si>
    <t>59/2014/QĐ-UBND
Ngày 17/9/2014</t>
  </si>
  <si>
    <t>69/2016/QĐ-UBND
Ngày 06/12/2016</t>
  </si>
  <si>
    <t>70/2016/QĐ-UBND
Ngày 06/12/2016</t>
  </si>
  <si>
    <t>81/2016/QĐ-UBND
Ngày 20/12/2016</t>
  </si>
  <si>
    <t>67/2017/QĐ-UBND
Ngày 26/10/2017</t>
  </si>
  <si>
    <t>14/2018/QĐ-UBND
Ngày 22/3/2018</t>
  </si>
  <si>
    <t>21/2018/QĐ-UBND
Ngày 24/4/2018</t>
  </si>
  <si>
    <t>57/2008/QĐ-UBND
Ngày 26/9/2008</t>
  </si>
  <si>
    <t>15/2009/QĐ-UBND
Ngày 16/01/2009</t>
  </si>
  <si>
    <t>91/2009/QĐ-UBND
Ngày 28/9/2009</t>
  </si>
  <si>
    <t>101/2009/QĐ-UBND
Ngày 28/10/2009</t>
  </si>
  <si>
    <t>55/2010/QĐ-UBND
Ngày 03/8/2010</t>
  </si>
  <si>
    <t>06/2011/QĐ-UBND
Ngày 24/01/2011</t>
  </si>
  <si>
    <t>84/2012/QĐ-UBND
Ngày 03/12/2012</t>
  </si>
  <si>
    <t>03/2014/QĐ-UBND
Ngày 09/01/2014</t>
  </si>
  <si>
    <t>12/2014/QĐ-UBND
Ngày 25/01/2014</t>
  </si>
  <si>
    <t>72/2014/QĐ-UBND
Ngày 14/10/2014</t>
  </si>
  <si>
    <t>73/2014/QĐ-UBND
Ngày 14/10/2014</t>
  </si>
  <si>
    <t>84/2014/QĐ-UBND
Ngày 04/11/2014</t>
  </si>
  <si>
    <t>22/2018/QĐ-UBND
Ngày 07/4/2018</t>
  </si>
  <si>
    <t>28/2018/QĐ- UBND
Ngày 22/6/2018</t>
  </si>
  <si>
    <t>Ban hành Quy chế tiếp nhận, xử lý phản ánh, kiến nghị của cá nhân, tổ chức về quy định hành chính trên địa bàn tỉnh Nghệ An</t>
  </si>
  <si>
    <t>32/2018/QĐ-UBND
Ngày 26/7/2018</t>
  </si>
  <si>
    <t>60/2004/QĐ-UB
Ngày 01/6/2004</t>
  </si>
  <si>
    <t>29/2009/QĐ-UBND
Ngày 25/02/2009</t>
  </si>
  <si>
    <t>27/2011/QĐ-UBND
Ngày 03/6/2011</t>
  </si>
  <si>
    <t>32/2011/QĐ-UBND
Ngày 21/7/2011</t>
  </si>
  <si>
    <t>43/2011/QĐ-UBND
Ngày 13/9/2011</t>
  </si>
  <si>
    <t>51/2011/QĐ-UBND
Ngày 19/10/2011</t>
  </si>
  <si>
    <t>45/2012/QĐ-UBND
Ngày 11/7/2012</t>
  </si>
  <si>
    <t>81/2012/QĐ-UBND
Ngày 19/11/2012</t>
  </si>
  <si>
    <t>31/2013/QĐ-UBND
Ngày 13/6/2013</t>
  </si>
  <si>
    <t>12/2015/QĐ-UBND
Ngày 30/01/2015</t>
  </si>
  <si>
    <t>39/2017/QĐ-UBND
Ngày 01/4/2017</t>
  </si>
  <si>
    <t>47/2017/QĐ-UBND
Ngày 01/6/2017</t>
  </si>
  <si>
    <t>23/2018/QĐ-UBND
Ngày 04/5/2018</t>
  </si>
  <si>
    <t>29/2018/QĐ-UBND
Ngày 03/7/2018</t>
  </si>
  <si>
    <t>48/2018/QĐ-UBND
Ngày 05/12/2018</t>
  </si>
  <si>
    <t>62/2017/QĐ-UBND
Ngày 13/10/2017</t>
  </si>
  <si>
    <t>24/2001/QĐ-UB
Ngày 20/3/2001</t>
  </si>
  <si>
    <t>71/2010/QĐ-UBND
Ngày 24/9/2010</t>
  </si>
  <si>
    <t>02/2012/QĐ-UBND
Ngày 11/01/2012</t>
  </si>
  <si>
    <t>62/2012/QĐ-UBND
Ngày 24/8/2012</t>
  </si>
  <si>
    <t>69/2012/QĐ-UBND
Ngày 25/9/2012</t>
  </si>
  <si>
    <t>07/2013/QĐ-UBND
Ngày 17/01/2013</t>
  </si>
  <si>
    <t>73/2016/QĐ-UBND
Ngày 20/12/2016</t>
  </si>
  <si>
    <t>75/2016/QĐ-UBND
Ngày 20/12/2016</t>
  </si>
  <si>
    <t>80/2016/QĐ-UBND
Ngày 20/12/2016</t>
  </si>
  <si>
    <t>28/2017/QĐ-UBND
Ngày 25/01/2017</t>
  </si>
  <si>
    <t>69/2017/QĐ-UBND
Ngày 02/11/2017</t>
  </si>
  <si>
    <t>71/2017/QĐ-UBND
Ngày 28/11/2017</t>
  </si>
  <si>
    <t>41/2018/QĐ-UBND
Ngày 02/10/2018</t>
  </si>
  <si>
    <t>42/2018/QĐ-UBND
Ngày 04/10/2018</t>
  </si>
  <si>
    <t>09/2018/QĐ-UBND
Ngày 07/02/2018</t>
  </si>
  <si>
    <t>44/2017/QĐ-UBND
Ngày 17/5/2017</t>
  </si>
  <si>
    <t>87/1999/QĐ-UB
Ngày 04/9/1999</t>
  </si>
  <si>
    <t>82/2003/QĐ-UB
Ngày 15/9/2003</t>
  </si>
  <si>
    <t>57/2006/QĐ-UBND
Ngày 09/6/2006</t>
  </si>
  <si>
    <t>69/2007/QĐ-UBND
Ngày 31/5/2007</t>
  </si>
  <si>
    <t>79/2010/QĐ-UBND
Ngày 15/10/2010</t>
  </si>
  <si>
    <t>13/2018/QĐ-UBND
Ngày 19/3/2018</t>
  </si>
  <si>
    <t>Ban hành Quy chế phối hợp lập, kiểm tra hồ sơ, xem xét, quyết định áp dụng biện pháp xử lý hành chính đưa vào trường giáo dưỡng, cơ sở giáo dục bắt buộc trên địa bàn tỉnh Nghệ An</t>
  </si>
  <si>
    <t>01/01/2015</t>
  </si>
  <si>
    <t>QUYẾT ĐỊNH</t>
  </si>
  <si>
    <t>15/12/2018</t>
  </si>
  <si>
    <t>Về việc sửa đổi, bổ sung Quy định thực hiện nếp sống văn minh trong việc cưới, việc tang và lễ hội trên địa bàn tỉnh Nghệ An ban hành kèm theo Quyết định số 60/2016/QĐ-UBND của UBND tỉnh</t>
  </si>
  <si>
    <t>15/02/2019</t>
  </si>
  <si>
    <t>Về việc phân cấp thẩm quyền cấp, điều chỉnh, thu hồi Giấy phép đủ điều kiện kinh doanh dịch vụ karaoke trên địa bàn tỉnh Nghệ An</t>
  </si>
  <si>
    <t>Ban hành Quy chế quản lý, bảo vệ và phát huy giá trị di tích lịch sử - văn hoá, danh lam thắng cảnh trên địa bàn tỉnh Nghệ An</t>
  </si>
  <si>
    <t>Quy định cụ thể một số nội dung thực hiện Nghị quyết số 07/2020/NQ-HĐND ngày 22/7/2020 của HĐND tỉnh về một số chính sách hỗ trợ phát triển du lịch cộng đồng trên địa bàn tỉnh Nghệ An giai đoạn 2021- 2025</t>
  </si>
  <si>
    <t>V/v quy định giá dịch vụ thoát nước tại khu B và khu C thuộc khu Công nghiệp Nam Cấm, tỉnh Nghệ An</t>
  </si>
  <si>
    <t>V/v ban hành Quy chế trật tự quản lý xây dựng trên địa bàn tỉnh Nghệ An</t>
  </si>
  <si>
    <t>Ban hành quy chế quản lý, vận hành và sử dụng mạng truyền số liệu chuyên dùng cấp II trên địa bàn tỉnh Nghệ An</t>
  </si>
  <si>
    <t>Sở Tư pháp</t>
  </si>
  <si>
    <t>Quyết định ban hành Quy chế tiếp nhận, giải quyết và trả lời kiến nghị của cử tri trên địa bàn tỉnh Nghệ An</t>
  </si>
  <si>
    <t>Bãi bỏ 1 số văn bản QPPL do UBND tỉnh Nghệ An ban hành</t>
  </si>
  <si>
    <t>Quy định về cách thức, thẩm quyền xác định hồ sơ xử lý vi phạm hành chính có nội dung phức tạp, phạm vi rộng, ảnh hưởng đến nhiều đối tượng trên địa bàn tỉnh Nghệ An</t>
  </si>
  <si>
    <t>Bãi bỏ một số văn bản QPPL và văn bản có chứa QPPL do UBND tỉnh ban hành</t>
  </si>
  <si>
    <t>Quyết định bãi bỏ Quyết định số 70/ 2012/ QĐ-UBND ngày 27/ 9/ 2012 ban hành quy định về thẩm tra công nghệ, chuyển giao công nghệ và giám định công nghệ trên địa bàn tỉnh Nghệ An.</t>
  </si>
  <si>
    <t>Bãi bỏ Quyết định 78/2004/QĐ-UBND ngày 29/07/2004 của UBND tỉnh Nghệ An về việc Ban hành Quy định xây dựng và tổ chức hoạt động trạm cân đối chứng tại các chợ trên địa bàn tỉnh Nghệ An</t>
  </si>
  <si>
    <t>Sở Công thương</t>
  </si>
  <si>
    <t>Ban hành Quy chế quản lý vật liệu nổ công nghiệp, tiền chất thuốc nổ trên địa bàn tỉnh Nghệ An</t>
  </si>
  <si>
    <t>Về việc bãi bỏ Quyết định số 72/2016/QĐ-UBND ngày 08/12/2016 của UBND tỉnh Nghệ An về việc ban hành Quy định về quy trình chuyển đổi mô hình tổ  chức, quản lý, khai thác, kinh doanh chợ trên địa bàn tỉnh Nghệ An</t>
  </si>
  <si>
    <t>Ban hành Quy chế phối hợp quản lý nhà nước về hoạt động kinh doanh theo phương thức đa cấp trên địa bàn tỉnh Nghệ An</t>
  </si>
  <si>
    <t>Ban hành Quy định về nội dung, mức hỗ trợ và quản lý, sử dụng kinh phí thực hiện Chương trình xúc tiến thương mại tỉnh Nghệ An</t>
  </si>
  <si>
    <t>14/01/2016</t>
  </si>
  <si>
    <t>Ban hành định mức hỗ trợ đối với từng loại hạng mục, công trình quy định tại Nghị định 57/2018/NĐ-CP ngày 17/4/2018 của Chính phủ về cơ chế, chính sách khuyến khích doanh nghiệp đầu tư vào nông nghiệp, nông thôn trên địa bàn tỉnh Nghệ An</t>
  </si>
  <si>
    <t>Bãi bỏ một số văn bản quy phạm pháp luật thuộc lĩnh vực Thủy sản do Ủy ban nhân dân tỉnh Nghệ An ban hành</t>
  </si>
  <si>
    <t>Quyết định bổ sung, bãi bỏ một số nội dung của Quy định về tuyến đường, thời gian hạn chế lưu thông trên địa bàn Tp Vinh theo QĐ 70/2016/QĐ-UBND tỉnh Nghệ An</t>
  </si>
  <si>
    <t>Về quản lý hoạt động của xe ô tô vận tải trung chuyển hành khách trên địa bàn tỉnh Nghệ An</t>
  </si>
  <si>
    <t>Ban hành Quy định về tổ chức đào tạo, sát hạch để cấp giấy phép lái xe mô tô hai bánh hạng A1 cho đồng bào dân tộc thiểu số không biết đọc, viết tiếng Việt trên địa bàn tỉnh Nghệ An</t>
  </si>
  <si>
    <t>Ban hành quy định về tổ chức, quản lý hoạt động của bãi đỗ xe trên địa bàn tỉnh Nghệ An</t>
  </si>
  <si>
    <t>Bãi bỏ QĐ 75/2010/QĐ-UBND ngày 06/10/2010 của UBND tỉnh quy định danh mục vị trí công tác và thời hạn định kỳ chuyển đổi vị trí công tác đối với cán bộ, công chức, viên chức các Sở, ban, ngành, huyện, thành phố, thị xã tỉnh Nghệ An</t>
  </si>
  <si>
    <t>Ban hành Quy định đánh giá, chấm điểm, xếp loại thi đua hàng năm trên địa bàn tỉnh Nghệ An</t>
  </si>
  <si>
    <t>15/9/2018</t>
  </si>
  <si>
    <t>Quyết định ban hành Quy chế về thu thập, quản lý, khai thác, chia sẻ và sử dụng thông tin, dữ liệu tài nguyên và môi trường trên địa bàn tỉnh Nghệ An</t>
  </si>
  <si>
    <t>Ban hành Quy chế quản lý, vận hành hệ thống quan trắc môi trường tự động, liên tục trên địa bàn tỉnh Nghệ An</t>
  </si>
  <si>
    <t>Thanh tra tỉnh</t>
  </si>
  <si>
    <t>Ban hành Quy định về đánh giá, xếp loại đối với công tác thanh tra; tiếp công dân; giải quyết khiếu nại, tố cáo, kiến nghị, phản ánh, tranh chấp đất đai và phòng, chống tham nhũng trên địa bàn tỉnh Nghệ An</t>
  </si>
  <si>
    <t>Ban hành Quy định tiêu chuẩn, điều kiện bổ nhiệm, bổ nhiệm lại chức danh Trưởng phòng, Phó Trưởng phòng và tương đương thuộc Thanh tra tỉnh; Chánh Thanh tra, Phó Chánh Thanh tra Sở, ban, ngành cấp tỉnh; Chánh Thanh tra, Phó Chánh Thanh tra huyện, thành phố, thị xã trên địa bàn tỉnh Nghệ An.</t>
  </si>
  <si>
    <t>Sở Tài chính</t>
  </si>
  <si>
    <t>Về việc quy định giá tiêu thụ nước sạch tại các đô thị do Công ty Cổ phần cấp nước Thái Hòa, Công ty Cổ phần cấp nước Diễn Châu, Công ty Cổ phần cấp nước Quỳnh Lưu, Ban quản lý nhà máy nước thị trấn Yên Thành sản xuất, cung ứng trên địa bàn tỉnh Nghệ An</t>
  </si>
  <si>
    <t>Về việc quy định giá tiêu thụ nước sạch khu vực nông thôn của các công trình cấp nước nông thôn tập trung trên địa bàn tỉnh Nghệ An</t>
  </si>
  <si>
    <t>Quy định giá tối đa dịch vụ thu gom, vận chuyển, xử lý rác thải sinh hoạt trên địa bàn tỉnh Nghệ An</t>
  </si>
  <si>
    <t>Quy định tiêu chuẩn, định mức sử dụng diện tích chuyên dùng tại các cơ quan, tổ chức thuộc phạm vi quản lý của tỉnh Nghệ An</t>
  </si>
  <si>
    <t>Sửa đổi, bổ sung Khoản 2, Điều 2, Quyết định số 71/2017/QĐ-UBND ngày 28/11/2017 của UBND tỉnh quy định giá tính lệ phí trước bạ đối với nhà khi đăng ký quyền sở hữu, quyền sử dụng trên địa bàn tỉnh Nghệ An</t>
  </si>
  <si>
    <t>15/01/2020</t>
  </si>
  <si>
    <t>Về việc tăng cường công tác phòng chống cháy nổ, đảm bảo an toàn tuyệt đối cho Khu Di tích Kim Liên và các di tích lịch sử - văn hóa trên địa bàn tỉnh Nghệ An</t>
  </si>
  <si>
    <t>Sở Khoa học và Công nghệ</t>
  </si>
  <si>
    <t>STT</t>
  </si>
  <si>
    <t>Tên loại văn bản</t>
  </si>
  <si>
    <t>Số, ký hiệu; ngày, tháng, năm ban hành văn bản</t>
  </si>
  <si>
    <t>Tên gọi của văn bản</t>
  </si>
  <si>
    <t>02/2019/QĐ-UBND
Ngày 30/01/2019</t>
  </si>
  <si>
    <t>13/2020/QĐ-UBND
Ngày 18/5/2020</t>
  </si>
  <si>
    <t>19/2020/QĐ-UBND
Ngày 31/7/2020</t>
  </si>
  <si>
    <t>31/2020/QĐ-UBND
Ngày 26/11/2020</t>
  </si>
  <si>
    <t>34/2020/QĐ-UBND
Ngày 17/12/2020</t>
  </si>
  <si>
    <t>Ban hành Quy chế phối hợp giải quyết một số thủ tục đăng ký đất đai, tài sản gắn liền với đất, cấp Giấy chứng nhận quyền sử dụng đất,  quyền sở hữu nhà ở và tài sản khác gắn liền với đất cho hộ gia đình, cá nhân trên địa bàn tỉnh Nghệ An</t>
  </si>
  <si>
    <t>Sửa đổi, bổ sung khoản 1, khoản 2 Điều 2 tại các Quyết định: số 44/2019/QĐ-UBND, số 49/2019/QĐ-UBND, số 51/2019/QĐ-UBND và số 54/2019/QĐ-UBND ngày 20/12/2019 của UBND tỉnh Nghệ An về việc ban hành bảng giá đất trên địa bàn thị xã Hoàng Mai, huyện Diễn Châu, huyện Hưng Nguyên và huyện Nghi Lộc giai đoạn từ ngày 01/01/2020 đến ngày 31/12/2024</t>
  </si>
  <si>
    <t>Về việc sửa đổi, bổ sung một số điều của Quy định ban hành kèm theo Quyết định số 12/2018/QĐ-UBND ngày 02/3/2018 của UBND tỉnh Nghệ An ban hành quy định về đấu giá quyền sử dụng đất để giao đất có thu tiền sử dụng đất hoặc cho thuê đất trên địa bàn tỉnh Nghệ An</t>
  </si>
  <si>
    <t>Quy định nguyên tắc, tiêu chí hỗ trợ và thứ tự ưu tiên xây dựng thiết chế văn hóa – thể thao ở cơ sở trên địa bàn tỉnh Nghệ An đến năm 2025</t>
  </si>
  <si>
    <t>Quy định cụ thể một số nội dung thực hiện Nghị quyết số 29/2020/NQ-HĐND ngày 13/12/2020 của Hội đồng nhân dân tỉnh về một số chính sách khen thưởng các danh hiệu văn hóa trong Phong trào “Toàn dân đoàn kết xây dựng đời sống văn hóa” trên địa bàn tỉnh Nghệ An giai đoạn 2021-2025</t>
  </si>
  <si>
    <t>Bãi bỏ một số văn bản quy phạm pháp luật do UBND tỉnh ban hành</t>
  </si>
  <si>
    <t>Quy định phân công, phân cấp và phối hợp trong quản lý Nhà nước về an toàn thực phẩm trên địa bàn tỉnh Nghệ An</t>
  </si>
  <si>
    <t>Ban hành Quy chuẩn kỹ thuật địa phương về chất lượng nước sạch sử dụng cho mục đích sinh hoạt trên địa bàn tỉnh Nghệ An</t>
  </si>
  <si>
    <t>Về việc ban hành tiêu chuẩn, định mức sử dụng xe ô tô chuyên dùng (đối tượng sử dụng, chủng loại, số lượng, mức giá) lĩnh vực y tế trang bị cho cơ quan, tổ chức, đơn vị thuộc phạm vi quản lý của tỉnh Nghệ An</t>
  </si>
  <si>
    <t>Ban hành Quy chế bảo vệ bí mật nhà nước trên địa bàn tỉnh Nghệ An</t>
  </si>
  <si>
    <t>Ban hành Quy định về số lượng, quy trình xét chọn, đơn vị quản lý và chi trả phụ cấp đối với nhân viên y tế xóm, bản kiêm nhiệm công tác dân số và cộng tác viên dân số khối kiêm nhiệm công tác y tế trên địa bàn tỉnh Nghệ An</t>
  </si>
  <si>
    <t>Quy định mức thu tiền sử dụng khu vực biển đối với từng nhóm hoạt động sử dụng khu vực biển trên địa bàn tỉnh Nghệ An giai đoạn 2021-2025</t>
  </si>
  <si>
    <t>Sửa đổi,bổ sung một số điều của Quyết định số 04/2016/QĐ-UBND ngày 05/01/2016 của UBND tỉnh về việc thành lập Chi cục Kiểm lâm trên cơ sở tổ chức lại Chi cục Lâm nghiệp và Chi cục Kiểm lâm</t>
  </si>
  <si>
    <t>Về tiêu chí chấm điểm và quy trình đánh giá, xếp loại công tác quản lý An toàn thực phẩm trên địa bàn tỉnh Nghệ An</t>
  </si>
  <si>
    <t>Bãi bỏ Quyết định số 70/2011/QĐ-UBND của UBND tỉnh Nghệ An ban hành Quy chế xét danh hiệu “Gương sáng y đức” đối với cán bộ, công chức, viên chức làm công tác y tế trong các cơ sở khám chữa bệnh trên địa bàn tỉnh Nghệ An</t>
  </si>
  <si>
    <t>Bãi bỏ Quyết định số 26/2019/QĐ-UBND ngày 11/7/2019 của UBND tỉnh Nghệ An về ban hành Quy chế bổ nhiệm, bổ nhiệm lại, luân chuyển, điều động, biệt phái, từ chức, miễn nhiệm cán bộ, công chức, viên chức lãnh đạo, quản lý</t>
  </si>
  <si>
    <t>Ban hành Quy chế phối hợp giải quyết việc đình công không đúng trình tự, thủ tục do pháp luật quy định trên địa bàn tỉnh Nghệ An</t>
  </si>
  <si>
    <t>Ban hành Quy định quản lý, bảo vệ hành lang bảo vệ bờ biển trên địa bàn tỉnh Nghệ An</t>
  </si>
  <si>
    <t>Ban hành quy chế quản lý, sử dụng kinh phí khuyến công tỉnh Nghệ An</t>
  </si>
  <si>
    <t>Ban hành Quy chế xét tặng Giải thưởng Văn học Nghệ thuật Hồ Xuân Hương</t>
  </si>
  <si>
    <t>Sửa đổi, bổ sung một số Điều của Quyết định số 71/2010/QĐ-UBND ngày 24/9/2010 của UBND tỉnh quy định việc thành lập Quỹ phát triển đất Nghệ An</t>
  </si>
  <si>
    <t>Ban hành Quy chế quản lý, sử dụng Quỹ phát triển đất Nghệ An</t>
  </si>
  <si>
    <t>V/v ban hành Quy chế làm việc của UBND tỉnh Nghệ An nhiệm kỳ 2021-2026</t>
  </si>
  <si>
    <t>Ban hành định mức phân bổ dự toán chi thường xuyên ngân sách địa phương năm 2022, ổn định đến năm 2025 trên địa bàn tỉnh Nghệ An</t>
  </si>
  <si>
    <t>Về việc ban hành Quy định cơ cấu chức danh công chức xã, phường, thị trấn; Quy chế tổ chức tuyển dụng công chức xã, phường, thị trấn trên địa bàn tỉnh Nghệ An</t>
  </si>
  <si>
    <t>Ban hành Quy chế đặt tên, đổi tên đường, phố và công trình công cộng tại các đô thị trên địa bàn tỉnh Nghệ An</t>
  </si>
  <si>
    <t>Quy định chức năng, nhiệm vụ, quyền hạn và cơ cấu tổ chức của Sở Y tế tỉnh Nghệ An</t>
  </si>
  <si>
    <t>Quy chế phối hợp thực hiện nhiệm vụ quản lý nhà nước tại Khu kinh tế Đông Nam Nghệ An và các Khu công nghiệp trên địa bàn tỉnh Nghệ An</t>
  </si>
  <si>
    <t>Quy định chức năng, nhiệm vụ, quyền hạn và cơ cấu tổ chức của Đài Phát thanh và Truyền hình tỉnh Nghệ An</t>
  </si>
  <si>
    <t>Ban hành Quy định về Tiêu chí xét duyệt hồ sơ đề nghị thành lập, thay đổi trụ sở Văn phòng công chứng trên địa bàn tỉnh Nghệ An</t>
  </si>
  <si>
    <t>Bãi bỏ các quyết định, chỉ thị văn bản quy phạm pháp luật do UBND tỉnh Nghệ An ban hành</t>
  </si>
  <si>
    <t>Về việc bãi bỏ Quyết định ban hành quy chế thành lập và sử dụng Quỹ phòng, chống ma tuý cấp xã (xã, phường, thị trấn) tỉnh Nghệ An</t>
  </si>
  <si>
    <t>Bãi bỏ Quyết định số 54/2016/QĐ-UBND ngày 12/9/2016 của UBND tỉnh Nghệ An về việc quy định chế độ, chính sách trợ giúp xã hội đối với đối tượng bảo trợ xã hội trên địa bàn tỉnh Nghệ An</t>
  </si>
  <si>
    <t>Quy định chức năng, nhiệm vụ, quyền hạn và cơ cấu tổ chức của Sở Lao động - Thương binh và Xã hội tỉnh Nghệ An</t>
  </si>
  <si>
    <t>18/4/2022</t>
  </si>
  <si>
    <t>Quy định chức năng, nhiệm vụ, quyền hạn và cơ cấu tổ chức của Sở Khoa học và Công nghệ</t>
  </si>
  <si>
    <t>Bãi bỏ Quyết định số 93/2013/QĐ-UBND ngày 31/12/2013 của UBND tỉnh Nghệ An về việc ban hành Quy chế bình chọn sản phẩm công nghiệp nông thôn tiêu biểu trên địa bàn tỉnh Nghệ An</t>
  </si>
  <si>
    <t>Ban hành Quy chế về trách nhiệm và quan hệ phối hợp hoạt động giữa các cơ quan quản lý nhà nước trong công tác đấu tranh phòng, chống buôn lậu, gian lận thương mại và hàng giả trên địa bàn tỉnh Nghệ An</t>
  </si>
  <si>
    <t>Ban hành quy chế Quản lý kinh phí phát triển công nghiệp hỗ trợ và quy định mức chi cụ thể các hoạt động phát triển công nghiệp hỗ trợ trên địa bàn tỉnh Nghệ An</t>
  </si>
  <si>
    <t>24/5/2019</t>
  </si>
  <si>
    <t>Ban hành Quy định phạm vi vùng phụ cận và trường hợp cắm mốc chỉ giới phạm vi bảo vệ công trình thủy lợi khác, hành lang bảo vệ đê cấp IV, cấp V trên địa bàn tỉnh Nghệ An</t>
  </si>
  <si>
    <t>25/8/2021</t>
  </si>
  <si>
    <t>Quy định phân cấp phê duyệt hỗ trợ liên kết sản xuất gắn với tiêu thụ sản phẩm nông nghiệp trên địa bàn tỉnh Nghệ An</t>
  </si>
  <si>
    <t>Về việc sửa đổi, bổ sung một số nội dung của Quy định về tuyến đường, thời gian hạn chế lưu thông của các phương tiện tham gia giao thông trên địa bàn thành phố Vinh ban hành kèm theo Quyết định số 70/2016/QĐ-UBND ngày 06/12/2006 của UBND tỉnh Nghệ An</t>
  </si>
  <si>
    <t>Ban hành Quy định tiêu chí đánh giá tần suất khảo sát định kỳ luồng đường thủy nội địa địa phương trên địa bàn tỉnh Nghệ An</t>
  </si>
  <si>
    <t>Bãi bỏ Quyết định số 60/2015/QĐ-UBND ngày 19/10/2015 của UBND tỉnh ban hành Quy định thực hiện cơ chế một cửa, một cửa liên thông tại các cơ quan, đơn vị trên địa bàn tỉnh Nghệ An</t>
  </si>
  <si>
    <t>Phê duyệt Bộ đơn giá xây dựng cơ sở dữ liệu đất đai trên địa bàn tỉnh Nghệ An</t>
  </si>
  <si>
    <t>Ban hành bảng giá đất trên địa bàn huyện Con Cuông, tỉnh Nghệ An giai đoạn từ ngày 01/01/2020 đến ngày 31/12/2024</t>
  </si>
  <si>
    <t>Ban hành bảng giá đất trên địa bàn huyện Kỳ Sơn, tỉnh Nghệ An giai đoạn từ ngày 01/01/2020 đến ngày 31/12/2024</t>
  </si>
  <si>
    <t>Sửa đổi, bổ sung một số nội dung tại phụ lục ban hành kèm theo khoản 1 Điều 2 Quyết định số 50/2019/QĐ-UBND ngày 19/12/2019 của UBND tỉnh ban hành bảng giá đất huyện Đô Lương giai đoạn từ ngày 01/01/2020 đến ngày 31/12/2024.</t>
  </si>
  <si>
    <t>Sửa đổi, bổ sung một số nội dung tại phụ lục ban hành kèm theo khoản 1 Điều 2 Quyết định số 49/2019/QĐ-UBND ngày 19/12/2019 của UBND tỉnh ban hành bảng giá đất huyện Diễn Châu giai đoạn từ ngày 01/01/2020 đến ngày 31/12/2024.</t>
  </si>
  <si>
    <t>Sửa đổi, bổ sung một số nội dung tại phụ lục ban hành kèm theo khoản 1 Điều 2 Quyết định số 56/2019/QĐ-UBND ngày 19/12/2019 của UBND tỉnh ban hành bảng giá đất huyện Anh Sơn giai đoạn từ ngày 01/01/2020 đến ngày 31/12/2024.</t>
  </si>
  <si>
    <t>Sửa đổi, bổ sung một số nội dung tại phụ lục ban hành kèm theo khoản 1 Điều 2 Quyết định số 44/2019/QĐ-UBND ngày 19/12/2019 của UBND tỉnh ban hành bảng giá đất thị xã Cửa Lò giai đoạn từ ngày 01/01/2020 đến ngày 31/12/2024.</t>
  </si>
  <si>
    <t>Sửa đổi, bổ sung một số nội dung tại phụ lục ban hành kèm theo khoản 1 Điều 2 Quyết định số 44/2019/QĐ-UBND ngày 19/12/2019 của UBND tỉnh ban hành bảng giá đất thị xã Hoàng Mai giai đoạn từ ngày 01/01/2020 đến ngày 31/12/2024.</t>
  </si>
  <si>
    <t>Sửa đổi, bổ sung một số nội dung tại phụ lục ban hành kèm theo khoản 1 Điều 2 Quyết định số 43/2019/QĐ-UBND ngày 19/12/2019 của UBND tỉnh ban hành bảng giá đất thị xã Thái Hòa giai đoạn từ ngày 01/01/2020 đến ngày 31/12/2024.</t>
  </si>
  <si>
    <t>Sửa đổi, bổ sung một số nội dung tại phụ lục ban hành kèm theo khoản 1 Điều 2 Quyết định số 53/2019/QĐ-UBND ngày 19/12/2019 của UBND tỉnh ban hành bảng giá đất huyện Nam Đàn giai đoạn từ ngày 01/01/2020 đến ngày 31/12/2024.</t>
  </si>
  <si>
    <t>Sửa đổi, bổ sung một số nội dung tại phụ lục ban hành kèm theo khoản 1 Điều 2 Quyết định số 54/2019/QĐ-UBND ngày 19/12/2019 của UBND tỉnh ban hành bảng giá đất huyện Nghi Lộc giai đoạn từ ngày 01/01/2020 đến ngày 31/12/2024.</t>
  </si>
  <si>
    <t>Sửa đổi, bổ sung một số nội dung tại phụ lục ban hành kèm theo khoản 1 Điều 2 Quyết định số 55/2019/QĐ-UBND ngày 19/12/2019 của UBND tỉnh ban hành bảng giá đất huyện Nghĩa Đàn giai đoạn từ ngày 01/01/2020 đến ngày 31/12/2024.</t>
  </si>
  <si>
    <t>Sửa đổi, bổ sung một số nội dung tại phụ lục ban hành kèm theo khoản 1 Điều 2 Quyết định số 60/2019/QĐ-UBND ngày 19/12/2019 của UBND tỉnh ban hành bảng giá đất huyện Quỳ Hợp giai đoạntừ ngày 01/01/2020 đến ngày 31/12/2024.</t>
  </si>
  <si>
    <t>Sửa đổi, bổ sung một số nội dung tại phụ lục ban hành kèm theo khoản 1 Điều 2 Quyết định số 46/2019/QĐ-UBND ngày 19/12/2019 của UBND tỉnh ban hành bảng giá đất huyện Thanh Chương giai đoạn từ ngày 01/01/2020 đến ngày 31/12/2024.</t>
  </si>
  <si>
    <t>Sửa đổi, bổ sung một số nội dung tại phụ lục ban hành kèm theo khoản 1 Điều 2 Quyết định số 63/2019/QĐ-UBND ngày 19/12/2019 của UBND tỉnh ban hành bảng giá đất huyện Tương Dương giai đoạn từ ngày 01/01/2020 đến ngày 31/12/2024.</t>
  </si>
  <si>
    <t>Sửa đổi, bổ sung một số nội dung tại phụ lục ban hành kèm theo khoản 1 Điều 2 Quyết định số 61/2019/QĐ-UBND ngày 19/12/2019 của UBND tỉnh ban hành bảng giá đất huyện Quỳnh Lưu giai đoạn từ ngày 01/01/2020 đến ngày 31/12/2024.</t>
  </si>
  <si>
    <t>Sửa đổi, bổ sung một số nội dung tại phụ lục ban hành kèm theo khoản 1 Điều 2 Quyết định số 59/2019/QĐ-UBND ngày 19/12/2019 của UBND tỉnh ban hành bảng giá đất huyện Quỳ Châu giai đoạn từ ngày 01/01/2020 đến ngày 31/12/2024.</t>
  </si>
  <si>
    <t>Sửa đổi, bổ sung một số nội dung tại phụ lục ban hành kèm theo khoản 1 Điều 2 Quyết định số 58/2019/QĐ-UBND ngày 19/12/2019 của UBND tỉnh ban hành bảng giá đất huyện Quế Phong giai đoạn từ ngày 01/01/2020 đến ngày 31/12/2024.</t>
  </si>
  <si>
    <t>Bãi bỏ Quyết định số 32/2016/QĐ-UBND ngày 07/4/2016 của UBND tỉnh ban hành quy định về bảo vệ môi trường trên địa bàn tỉnh Nghệ An</t>
  </si>
  <si>
    <t>Quy định chức năng, nhiệm vụ, quyền hạn và cơ cấu tổ chức của Thanh tra tỉnh Nghệ An</t>
  </si>
  <si>
    <t>Về điều chỉnh và bổ sung tiêu chuẩn, định mức xe ô tô chuyên dùng lĩnh vực y tế (đối tượng sử dụng, chủng loại, số lượng, mức giá) trang bị cho cơ quan, tổ chức, đơn vị thuộc phạm vi quản lý của tỉnh Nghệ An.</t>
  </si>
  <si>
    <t>Hủy bỏ Quyết định số 60/2012/QĐ.UBND ngày 22/8/2012 của UBND tỉnh về việc ban hành Quy định về tổ chức thực hiện quản lý thống nhất các hoạt động đối ngoại trên địa bàn tỉnh Nghệ An.</t>
  </si>
  <si>
    <t>29/2021/QĐ-UBND
Ngày 22/9/2021</t>
  </si>
  <si>
    <t>15/2008/CT-UBND
ngày 01/7/2008</t>
  </si>
  <si>
    <t>13/2003/CT-UB
ngày 06/5/2003</t>
  </si>
  <si>
    <t>08/2009/CT-UBND
ngày 31/3/2009</t>
  </si>
  <si>
    <t>08/2015/CT-UBND
ngày 26/3/2015</t>
  </si>
  <si>
    <t>22/2015/CT-UBND
ngày 31/12/2015</t>
  </si>
  <si>
    <t>08/2013/CT-UBND-VX
ngày 13/3/2013</t>
  </si>
  <si>
    <t>05/2014/CT-UBND
ngày 28/3/2014</t>
  </si>
  <si>
    <t>09/2007/CT-UBND
ngày 05/3/2007</t>
  </si>
  <si>
    <t>14/2010/CT-UBND
ngày 06/8/2010</t>
  </si>
  <si>
    <t>21/2011/CT-UBND
ngày 01/7/2011</t>
  </si>
  <si>
    <t>10/2013/CT-UBND
ngày 06/4/2013</t>
  </si>
  <si>
    <t>19/2013/CT-UBND
ngày 29/7/2013</t>
  </si>
  <si>
    <t>18/2010/CT-UBND
ngày 15/9/2010</t>
  </si>
  <si>
    <t>17/2011/CT-UBND
ngày 02/6/2011</t>
  </si>
  <si>
    <t>24/2014/CT-UBND
ngày 11/12/2014</t>
  </si>
  <si>
    <t>36/2005/CT-UB
ngày 05/12/2005</t>
  </si>
  <si>
    <t>07/2013/CT-UBND
ngày 12/3/2013</t>
  </si>
  <si>
    <t>12/2015/CT-UBND
ngày 20/5/2015</t>
  </si>
  <si>
    <t>18b/2006/CT-UBND
ngày 07/6/2006</t>
  </si>
  <si>
    <t>13/2010/CT-UBND
ngày 01/7/2010</t>
  </si>
  <si>
    <t>11/2012/CT-UBND
ngày 28/3/2012</t>
  </si>
  <si>
    <t>12/2013/CT-UBND
ngày 16/4/2013</t>
  </si>
  <si>
    <t>24/2013/CT-UBND
ngày 27/9/2013</t>
  </si>
  <si>
    <t>Quy định về tổ chức và hoạt động của Trạm kiểm tra tải trọng xe lưu động do Sở Giao thông vận tải quản lý, vận hành trên địa bàn tỉnh Nghệ An</t>
  </si>
  <si>
    <t>Quy định tuyến đường, thời gian vận chuyển chất thải nguy hại và chất thải rắn công nghiệp thông thường phải xử lý thuộc địa bàn tỉnh Nghệ An</t>
  </si>
  <si>
    <t>Quy định chức năng, nhiệm vụ, quyền hạn và cơ cấu tổ chức của Sở Thông tin và Truyền thông tỉnh Nghệ An</t>
  </si>
  <si>
    <t>Quy định chức năng, nhiệm vụ, quyền hạn và cơ cấu tổ chức của Sở Tài chính tỉnh Nghệ An</t>
  </si>
  <si>
    <t>Bãi bỏ Quyết định 61/2013/QĐ-UBND Quy định hỗ trợ một phần chi phí khám bệnh, chữa bệnh cho người nghèo trên địa bàn tỉnh Nghệ An</t>
  </si>
  <si>
    <t>Quy chế phối hợp quản lý nhà nước trong hoạt động bảo vệ quyền lợi người tiêu dùng trên địa bàn tỉnh Nghệ An</t>
  </si>
  <si>
    <t>Quy định về mức độ khôi phục lại tình trạng ban đầu của đất trước khi vi phạm đối với từng loại vi phạm hành chính về đất đai trên địa bàn tỉnh Nghệ An</t>
  </si>
  <si>
    <t>Quy định chức năng, nhiệm vụ, quyền hạn và cơ cấu tổ chức của Sở Kế hoạch &amp; Đầu tư tỉnh Nghệ An</t>
  </si>
  <si>
    <t>Quy định tiêu chí, tiêu chuẩn chất lượng, định mức kinh tế - kỹ thuật tuyển chọn, đào tạo, huấn luyện vận động viên thể thao thành tích cao tỉnh Nghệ An</t>
  </si>
  <si>
    <t>Quy chế phối hợp hỗ trợ, can thiệp xử lý đối với trường hợp trẻ em bị bạo lực, xâm hại trên địa bàn tỉnh Nghệ An</t>
  </si>
  <si>
    <t>Quy chế nâng bậc lương trước thời hạn đối với cán bộ, công chức, viên chức và người lao động trên địa bàn tỉnh Nghệ An</t>
  </si>
  <si>
    <t>Quy định về cấp Giấy phép xây dựng trên địa bàn tỉnh Nghệ An</t>
  </si>
  <si>
    <t>Về danh mục tài sản mua sắm tập trung, phân công đơn vị mua sắm tập trung trên địa bàn tỉnh Nghệ An</t>
  </si>
  <si>
    <t>Bãi bỏ các Quyết định, Chỉ thị quy phạm pháp luật do UBND tỉnh Nghệ An ban hành</t>
  </si>
  <si>
    <t>Quyết định quy định giá tiêu thụ nước sạch khu vực nông thôn tại Nhà máy nước Hòa Sơn (giai đoạn 1) do Công ty cổ phần tư vấn đầu tư và công nghệ môi trường HQ sản xuất, cung ứng trên địa bàn huyện Đô Lương, tỉnh Nghệ An</t>
  </si>
  <si>
    <t>Quy định về mức trần thù lao công chứng</t>
  </si>
  <si>
    <t>Sửa đổi, bổ sung một số điều của Quy chế quản lý và sử dụng nguồn vốn ngân sách địa phương ủy thác qua Ngân hàng Chính sách xã hội để cho vay đối với người nghèo và các đối tượng chính sách khác trên địa bàn tỉnh Nghệ An ban hành kèm theo Quyết định số 69/2017/QĐ-UBND ngày 02/11/2017 của UBND tỉnh</t>
  </si>
  <si>
    <t>Bãi bỏ các Quyết định quy phạm pháp luật thuộc lĩnh vực Nội vụ do UBND tỉnh Nghệ An ban hành</t>
  </si>
  <si>
    <t>Ban hành Quy chế quản lý, kết nối và chia sẻ dữ liệu số của các cơ quan nhà nước tỉnh Nghệ An</t>
  </si>
  <si>
    <t>40/2015/QĐ-UBND 
Ngày 11/8/2015</t>
  </si>
  <si>
    <t>20/2019/QĐ-UBND
Ngày 29/5/2019</t>
  </si>
  <si>
    <t>31/2019/QĐ-UBND
Ngày 01/8/2019</t>
  </si>
  <si>
    <t>04/2019/QĐ-UBND
Ngày 19/02/2019</t>
  </si>
  <si>
    <t>05/2019/QĐ-UBND
Ngày 19/02/2019</t>
  </si>
  <si>
    <t>16/2019/QĐ-UBND
Ngày 14/5/2019</t>
  </si>
  <si>
    <t>29/2019/QĐ-UBND
Ngày 23/7/2019</t>
  </si>
  <si>
    <t>33/2019/QĐ-UBND
Ngày 22/8/2019</t>
  </si>
  <si>
    <t>12/2019/QĐ-UBND
Ngày 25/4/2019</t>
  </si>
  <si>
    <t>17/2019/QĐ-UBND
Ngày 17/5/2019</t>
  </si>
  <si>
    <t>48/2019/QĐ-UBND
Ngày 20/12/2019</t>
  </si>
  <si>
    <t>51/2019/QĐ-UBND
Ngày 20/12/2019</t>
  </si>
  <si>
    <t>52/2019/QĐ-UBND
Ngày 20/12/2019</t>
  </si>
  <si>
    <t>Ban hành bảng giá đất trên địa bàn thị xã Thái Hòa, tỉnh Nghệ An giai đoạn từ ngày 01/01/2020 đến ngày 31/12/2024</t>
  </si>
  <si>
    <t>Ban hành bảng giá đất trên địa bàn thị xã Hoàng Mai, tỉnh Nghệ An giai đoạn từ ngày 01/01/2020 đến ngày 31/12/2024</t>
  </si>
  <si>
    <t>Ban hành bảng giá đất trên địa bàn thị xã Cửa Lò, tỉnh Nghệ An giai đoạn từ ngày 01/01/2020 đến ngày 31/12/2024</t>
  </si>
  <si>
    <t>Ban hành bảng giá đất trên địa bàn huyện Thanh Chương, tỉnh Nghệ An giai đoạn từ ngày 01/01/2020 đến ngày 31/12/2024</t>
  </si>
  <si>
    <t>Ban hành bảng giá đất trên địa bàn huyện Yên Thành, tỉnh Nghệ An giai đoạn từ ngày 01/01/2020 đến ngày 31/12/2024</t>
  </si>
  <si>
    <t>Ban hành bảng giá đất trên địa bàn huyện Diễn Châu, tỉnh Nghệ An giai đoạn từ ngày 01/01/2020 đến ngày 31/12/2024</t>
  </si>
  <si>
    <t>Ban hành bảng giá đất trên địa bàn huyện Đô Lương, tỉnh Nghệ An giai đoạn từ ngày 01/01/2020 đến ngày 31/12/2024</t>
  </si>
  <si>
    <t>Ban hành bảng giá đất trên địa bàn huyện Hưng Nguyên, tỉnh Nghệ An giai đoạn từ ngày 01/01/2020 đến ngày 31/12/2024</t>
  </si>
  <si>
    <t>Ban hành bảng giá đất trên địa bàn huyện Nam Đàn, tỉnh Nghệ An giai đoạn từ ngày 01/01/2020 đến ngày 31/12/2024</t>
  </si>
  <si>
    <t>Ban hành bảng giá đất trên địa bàn huyện Nghi Lộc, tỉnh Nghệ An giai đoạn từ ngày 01/01/2020 đến ngày 31/12/2024</t>
  </si>
  <si>
    <t>Ban hành bảng giá đất trên địa bàn huyện Nghĩa Đàn, tỉnh Nghệ An giai đoạn từ ngày 01/01/2020 đến ngày 31/12/2024</t>
  </si>
  <si>
    <t>Ban hành bảng giá đất trên địa bàn huyện Anh Sơn, tỉnh Nghệ An giai đoạn từ ngày 01/01/2020 đến ngày 31/12/2024</t>
  </si>
  <si>
    <t>Ban hành bảng giá đất trên địa bàn thành phố Vinh, tỉnh Nghệ An giai đoạn từ ngày 01/01/2020 đến ngày 31/12/2024</t>
  </si>
  <si>
    <t>Ban hành bảng giá đất trên địa bàn huyện Quế Phong, tỉnh Nghệ An giai đoạn từ ngày 01/01/2020 đến ngày 31/12/2024</t>
  </si>
  <si>
    <t>Ban hành bảng giá đất trên địa bàn huyện Quỳ Châu, tỉnh Nghệ An giai đoạn từ ngày 01/01/2020 đến ngày 31/12/2024</t>
  </si>
  <si>
    <t>Ban hành bảng giá đất trên địa bàn huyện Quỳ Hợp, tỉnh Nghệ An giai đoạn từ ngày 01/01/2020 đến ngày 31/12/2024</t>
  </si>
  <si>
    <t>Ban hành bảng giá đất trên địa bàn huyện Quỳnh Lưu, tỉnh Nghệ An giai đoạn từ ngày 01/01/2020 đến ngày 31/12/2024</t>
  </si>
  <si>
    <t>Ban hành bảng giá đất trên địa bàn huyện Tân Kỳ, tỉnh Nghệ An giai đoạn từ ngày 01/01/2020 đến ngày 31/12/2024</t>
  </si>
  <si>
    <t>Ban hành bảng giá đất trên địa bàn huyện Tương Dương, tỉnh Nghệ An giai đoạn từ ngày 01/01/2020 đến ngày 31/12/2024</t>
  </si>
  <si>
    <t>09/2019/QĐ-UBND
Ngày 29/03/2019</t>
  </si>
  <si>
    <t>10/2019/QĐ-UBND
Ngày 29/03/2019</t>
  </si>
  <si>
    <t>19/2019/QĐ-UBND
Ngày 28/5/2019</t>
  </si>
  <si>
    <t>21/2019/QĐ-UBND
Ngày 31/5/2019</t>
  </si>
  <si>
    <t>64/2019/QĐ-UBND
Ngày 24/12/2019</t>
  </si>
  <si>
    <t>34/2019/QĐ-UBND
Ngày 10/9/2019</t>
  </si>
  <si>
    <t>23/2019/QĐ-UBND
Ngày 07/6/2019</t>
  </si>
  <si>
    <t>25/2019/QĐ-UBND
Ngày 11/7/2019</t>
  </si>
  <si>
    <t>36/2019/QĐ-UBND
Ngày 11/11/2019</t>
  </si>
  <si>
    <t>01/2020/QĐ-UBND
Ngày 17/1/2020</t>
  </si>
  <si>
    <t>03/2020/QĐ-UBND
Ngày 02/3/2020</t>
  </si>
  <si>
    <t>27/2020/QĐ-UBND
Ngày 29/9/2020</t>
  </si>
  <si>
    <t>28/2020/QĐ-UBND
Ngày 30/9/2020</t>
  </si>
  <si>
    <t>29/2020/QĐ-UBND
Ngày 30/9/2020</t>
  </si>
  <si>
    <t>30/2020/QĐ-UBND
Ngày 30/9/2020</t>
  </si>
  <si>
    <t>05/2020/QĐ-UBND
Ngày 23/3/2020</t>
  </si>
  <si>
    <t>07/2020/QĐ-UBND
Ngày 06/4/2020</t>
  </si>
  <si>
    <t>08/2020/QĐ-UBND
Ngày 09/4/2020</t>
  </si>
  <si>
    <t>09/2020/QĐ-UBND
Ngày 09/4/2020</t>
  </si>
  <si>
    <t>21/2020/QĐ-UBND
Ngày 19/8/2020</t>
  </si>
  <si>
    <t>40/2020/QĐ-UBND
Ngày 30/12/2020</t>
  </si>
  <si>
    <t>16/2020/QĐ-UBND
Ngày 11/6/2020</t>
  </si>
  <si>
    <t>17/2020/QĐ-UBND
Ngày 03/7/2020</t>
  </si>
  <si>
    <t>20/2020/QĐ-UBND
Ngày 13/8/2020</t>
  </si>
  <si>
    <t>26/2020/QĐ-UBND
Ngày 24/9/2020</t>
  </si>
  <si>
    <t>13/2021/QĐ-UBND
Ngày 07/7/2021</t>
  </si>
  <si>
    <t>21/2021/QĐ-UBND
Ngày 04/8/2021</t>
  </si>
  <si>
    <t>34/2021/QĐ-UBND
Ngày 11/10/2021</t>
  </si>
  <si>
    <t>39/2021/QĐ-UBND
Ngày 16/11/2021</t>
  </si>
  <si>
    <t>66/2021/QĐ-UBND
Ngày 22/12/2021</t>
  </si>
  <si>
    <t>31/2021/QĐ-UBND
Ngày 30/9/2021</t>
  </si>
  <si>
    <t>05/2021/QĐ-UBND
Ngày 14/1/2021</t>
  </si>
  <si>
    <t>27/2021/QĐ-UBND
Ngày 17/9/2021</t>
  </si>
  <si>
    <t>80/2021/QĐ-UBND
Ngày 28/12/2021</t>
  </si>
  <si>
    <t>Quy định giá sản phẩm, dịch vụ công ích thủy lợi trên địa bàn tỉnh Nghệ An giai đoạn 2019 - 2020</t>
  </si>
  <si>
    <t>03/2021/QĐ-UBND
Ngày 13/1/2021</t>
  </si>
  <si>
    <t>24/2021/QĐ-UBND
Ngày 13/8/2021</t>
  </si>
  <si>
    <t>08/2021/QĐ-UBND
Ngày 07/5/2021</t>
  </si>
  <si>
    <t>09/2021/QĐ-UBND
Ngày 07/5/2021</t>
  </si>
  <si>
    <t>33/2021/QĐ-UBND
Ngày 8/10/2021</t>
  </si>
  <si>
    <t>11/2021/QĐ-UBND
Ngày 20/5/2021</t>
  </si>
  <si>
    <t>12/2021/QĐ-UBND
Ngày 30/6/2021</t>
  </si>
  <si>
    <t>16/2021/QĐ-UBND
Ngày 14/7/2021</t>
  </si>
  <si>
    <t>25/2021/QĐ-UBND
Ngày 20/8/2021</t>
  </si>
  <si>
    <t>26/2021/QĐ-UBND
Ngày 17/9/2021</t>
  </si>
  <si>
    <t>17/2021/QĐ-UBND
Ngày 19/7/2021</t>
  </si>
  <si>
    <t>07/2021/QĐ-UBND
Ngày 23/4/2021</t>
  </si>
  <si>
    <t>10/2021/QĐ-UBND
Ngày 11/5/2021</t>
  </si>
  <si>
    <t>32/2021/QĐ-UBND
Ngày 05/10/2021</t>
  </si>
  <si>
    <t>32/2020/QĐ-UBND
Ngày 11/12/2020</t>
  </si>
  <si>
    <t>11/2020/QĐ-UBND
Ngày 24/4/2020</t>
  </si>
  <si>
    <t>10/2020/QĐ-UBND
Ngày 14/4/2020</t>
  </si>
  <si>
    <t>15/2021/QĐ-UBND
Ngày 08/7/2021</t>
  </si>
  <si>
    <t>Ban hành Quy định về quản lý, bảo vệ và xử lý vi phạm kết cấu hạ tầng giao thông đường bộ trên địa bàn tỉnh Nghệ An</t>
  </si>
  <si>
    <t>Quy định về tỷ lệ quay vòng, trình tự luân chuyển, quy trình theo dõi, giám sát của cơ quan, đơn vị được giao vốn thực hiện hoạt động hỗ trợ phát triển sản xuất và các nội dung khác về quản lý luân chuyển cộng đồng thuộc các Chương trình mục tiêu quốc gia trên địa bàn tỉnh Nghệ An</t>
  </si>
  <si>
    <t>Phê duyệt danh mục nghề đào tạo, mức hỗ trợ chi phí đào tạo cụ thể đối với từng đối tượng tham gia chương trình đào tạo trình độ sơ cấp, đào tạo dưới 03 tháng trên địa bàn tỉnh Nghệ An</t>
  </si>
  <si>
    <t>Quy định chức năng, nhiệm vụ, quyền hạn và cơ cấu tổ chức của Văn phòng UBND tỉnh Nghệ An</t>
  </si>
  <si>
    <t>Quy định chức năng, nhiệm vụ, quyền hạn và cơ cấu tổ chức của Sở Ngoại vụ tỉnh Nghệ An</t>
  </si>
  <si>
    <t>Quy định chức năng, nhiệm vụ, quyền hạn và cơ cấu tổ chức của Sở GTVT tỉnh Nghệ An</t>
  </si>
  <si>
    <t>Quyết định về việc kéo dài thời gian áp dụng Quyết định số 16/2019/QĐ-UBND ngày 14/5/2019 của UBND tỉnh Nghệ An về việc quy định cụ thể giá sản phẩm, dịch vụ công ích thủy lợi trên địa bàn tỉnh Nghệ An giai đoạn 2019 - 2020</t>
  </si>
  <si>
    <t>Quy định phân công, phân cấp về quản lý quy hoạch xây dựng trên địa bàn tỉnh Nghệ An</t>
  </si>
  <si>
    <t>03/2022/QĐ-UBND
Ngày 06/01/2022</t>
  </si>
  <si>
    <t>04/2022/QĐ-UBND
Ngày 06/01/2022</t>
  </si>
  <si>
    <t>05/2022/QĐ-UBND
Ngày 06/01/2022</t>
  </si>
  <si>
    <t>06/2022/QĐ-UBND
Ngày 06/01/2022</t>
  </si>
  <si>
    <t>07/2022/QĐ-UBND
Ngày 06/01/2022</t>
  </si>
  <si>
    <t>08/2022/QĐ-UBND
Ngày 06/01/2022</t>
  </si>
  <si>
    <t>09/2022/QĐ-UBND
Ngày 06/01/2022</t>
  </si>
  <si>
    <t>10/2022/QĐ-UBND
Ngày 06/01/2022</t>
  </si>
  <si>
    <t>11/2022/QĐ-UBND
Ngày 06/01/2022</t>
  </si>
  <si>
    <t>12/2022/QĐ-UBND
Ngày 06/01/2022</t>
  </si>
  <si>
    <t>13/2022/QĐ-UBND
Ngày 06/01/2022</t>
  </si>
  <si>
    <t>14/2022/QĐ-UBND
Ngày 06/01/2022</t>
  </si>
  <si>
    <t>15/2022/QĐ-HĐND
Ngày 06/01/2022</t>
  </si>
  <si>
    <t>16/2022/QĐ-UBND
Ngày 06/01/2022</t>
  </si>
  <si>
    <t>17/2022/QĐ-UBND
Ngày 06/01/2022</t>
  </si>
  <si>
    <t>18/2022/QĐ-UBND
Ngày 06/01/2022</t>
  </si>
  <si>
    <t>19/2022/QĐ-UBND
Ngày 06/01/2022</t>
  </si>
  <si>
    <t>20/2022/QĐ-UBND
Ngày 06/01/2022</t>
  </si>
  <si>
    <t>21/2022/QĐ-UBND
Ngày 06/01/2022</t>
  </si>
  <si>
    <t>01/2022/QĐ-UBND
Ngày 05/01/2022</t>
  </si>
  <si>
    <t>22/2022/QĐ-UBND
Ngày 07/01/2022</t>
  </si>
  <si>
    <t>41/2022/QĐ-UBND
Ngày 22/8/2022</t>
  </si>
  <si>
    <t>40/2022/QĐ-UBND
Ngày 11/8/2022</t>
  </si>
  <si>
    <t>48/2022/QĐ-UBND
Ngày 07/11/2022</t>
  </si>
  <si>
    <t>30/2022/QĐ-UBND
Ngày 06/4/2022</t>
  </si>
  <si>
    <t>38/2022/QĐ-UBND
Ngày 19/7/2022</t>
  </si>
  <si>
    <t>47/2022/QĐ-UBND
Ngày 04/11/2022</t>
  </si>
  <si>
    <t>60/2022/QĐ-UBND
Ngày 21/12/2022</t>
  </si>
  <si>
    <t>42/2022/QĐ-UBND
Ngày 06/9/2022</t>
  </si>
  <si>
    <t>33/2022/QĐ-UBND
Ngày 11/5/2022</t>
  </si>
  <si>
    <t>62/2022/QĐ-UBND
Ngày 27/12/2022</t>
  </si>
  <si>
    <t>Quy định phân công, phân cấp trách nhiệm quản lý nhà nước về CL, AT trong thi công xây dựng và bảo trì công trình xây dựng trên địa bàn tỉnh</t>
  </si>
  <si>
    <t>44/2022/QĐ-UBND
Ngày 12/9/2022</t>
  </si>
  <si>
    <t>35/2022/QĐ-UBND
Ngày 02/6/2022</t>
  </si>
  <si>
    <t>31/2022/QĐ-UBND
Ngày 06/4/2022</t>
  </si>
  <si>
    <t>49/2022/QĐ-UBND
Ngày 05/12/2022</t>
  </si>
  <si>
    <t>32/2022/QĐ-UBND
Ngày 25/4/2022</t>
  </si>
  <si>
    <t>37/2022/QĐ-UBND
Ngày 30/6/2022</t>
  </si>
  <si>
    <t>46/2022/QĐ-UBND
Ngày 01/11/2022</t>
  </si>
  <si>
    <t>27/2022/QĐ-UBND
Ngày 28/02/2022</t>
  </si>
  <si>
    <t>59/2022/QĐ-UBND
Ngày 21/12/2022</t>
  </si>
  <si>
    <t>34/2022/QĐ-UBND
Ngày 13/5/2022</t>
  </si>
  <si>
    <t>25/2022/QĐ-UBND
Ngày 17/02/2022</t>
  </si>
  <si>
    <t>29/2022/QĐ-UBND
Ngày 15/3/2022</t>
  </si>
  <si>
    <t>36/2022/QĐ-UBND
Ngày 08/6/2022</t>
  </si>
  <si>
    <t>58/2022/QĐ-UBND
Ngày 12/12/2022</t>
  </si>
  <si>
    <t>01/2023/QĐ-UBND
Ngày 04/01/2023</t>
  </si>
  <si>
    <t>02/2023/QĐ-UBND
Ngày 06/01/2023</t>
  </si>
  <si>
    <t>21/2023/QĐ-UBND
Ngày 08/9/2023</t>
  </si>
  <si>
    <t>22/2023/QĐ-UBND
Ngày 26/9/2023</t>
  </si>
  <si>
    <t>03/2023/QĐ-UBND
Ngày 10/01/2023</t>
  </si>
  <si>
    <t>05/2023/QĐ-UBND
Ngày 19/01/2023</t>
  </si>
  <si>
    <t>14/2023/QĐ-UBND
Ngày 15/6/2023</t>
  </si>
  <si>
    <t>16/2023/QĐ-UBND
Ngày 19/7/2023</t>
  </si>
  <si>
    <t>19/2023/QĐ-UBND
Ngày 31/8/2023</t>
  </si>
  <si>
    <t>08/2023/QĐ-UBND
Ngày 13/3/2023</t>
  </si>
  <si>
    <t>06/2023/QĐ-UBND
Ngày 31/01/2023</t>
  </si>
  <si>
    <t>09/2023/QĐ-UBND
Ngày 28/3/2023</t>
  </si>
  <si>
    <t>15/2023/QĐ-UBND
Ngày 14/7/2023</t>
  </si>
  <si>
    <t>17/2023/QĐ-UBND
Ngày 01/8/2023</t>
  </si>
  <si>
    <t>11/2023/QĐ-UBND
Ngày 06/6/2023</t>
  </si>
  <si>
    <t>10/2023/QĐ-UBND
Ngày 05/6/2023</t>
  </si>
  <si>
    <t>07/2023/QĐ-UBND
Ngày 08/3/2023</t>
  </si>
  <si>
    <t>12/2023/QĐ-UBND
Ngày 09/6/2023</t>
  </si>
  <si>
    <t>20/2023/QĐ-UBND
Ngày 05/9/2023</t>
  </si>
  <si>
    <t>13/2023/QĐ-UBND
Ngày 12/6/2023</t>
  </si>
  <si>
    <t>56/2021/QĐ-UBND
Ngày 09/12/2021</t>
  </si>
  <si>
    <t>15/2020/QĐ-UBND
Ngày 01/6/2020</t>
  </si>
  <si>
    <t>24/2019/QĐ-UBND
Ngày 21/6/2019</t>
  </si>
  <si>
    <t>22/2019/QĐ-UBND
Ngày 04/6/2019</t>
  </si>
  <si>
    <t>CHỈ THỊ</t>
  </si>
  <si>
    <t>Về việc tổ chức thực hiện Nghị định số 55/2015/NĐ-CP ngày 09/6/2015 của Chính phủ về chính sách tín dụng phục vụ phát triển nông nghiệp, nông thôn.</t>
  </si>
  <si>
    <t>Sửa đổi, bổ sung một số nội dung tại phụ lục ban hành kèm theo khoản 1 Điều 2 Quyết định số 47/2019/QĐ-UBND ngày 19/12/2019 của UBND tỉnh ban hành bảng giá đất huyện Yên Thành giai đoạn từ ngày 01/01/2020 đến ngày 31/12/2024.</t>
  </si>
  <si>
    <t>Sửa đổi, bổ sung một số nội dung tại phụ lục ban hành kèm theo khoản 1 Điều 2 Quyết định số 51/2019/QĐ-UBND ngày 19/12/2019 của UBND tỉnh ban hành bảng giá đất huyện Hưng Nguyên giai đoạn từ ngày 01/01/2020 đến ngày 31/12/2024.</t>
  </si>
  <si>
    <t>Sửa đổi bổ dung một số nội dung tại phụ lục ban hành kèm theo khoản 1 Điều 2 Quyết định số 57/2019/QĐ-UBND ngày 19/12/2019 của UBND tỉnh ban hành bang giá đất thành phố Vinh giai đoạn từ ngày 01/0/2020 đến 21/12/2024.</t>
  </si>
  <si>
    <t>Sửa đổi, bổ sung một số nội dung tại phụ lục ban hành kèm theokhoản 1 Điều 2 Quyết định số 62/2019/QĐ-UBND ngày 19/12/2019 của UBND tỉnh ban hành bảng giá đất huyện Tân Kỳ giai đoạn từ ngày 01/01/2020 đến ngày 31/12/2024.</t>
  </si>
  <si>
    <t>Nội dung kiến nghị/ Lý do kiến nghị</t>
  </si>
  <si>
    <t>Cơ quan/ đơn vị chủ trì soạn thảo</t>
  </si>
  <si>
    <t>Thời hạn xử lý hoặc kiến nghị xử lý/tình hình xây dựng</t>
  </si>
  <si>
    <t>Số, ký hiệu; ngày, tháng, năm ban hành văn bản; tên gọi của văn bản</t>
  </si>
  <si>
    <t>Ngày hết hiệu lực, ngưng hiệu lực</t>
  </si>
  <si>
    <t xml:space="preserve">Tên loại
văn bản </t>
  </si>
  <si>
    <t>Về việc ban hành Quy định chức năng, nhiệm vụ, quyền hạn, cơ cấu tổ chức và biên chế của Trung tâm Công nghệ thông tin trực thuộc Sở Tài nguyên &amp; Môi trường</t>
  </si>
  <si>
    <t>Về việc chuyển chức năng quản lý nhà nước về công tác định canh, định cư đối với đồng bào dân tộc thiểu số trên địa bàn tỉnh Nghệ An</t>
  </si>
  <si>
    <t>Về việc ban hành Quy chế tổ chức và hoạt động tự quản về an ninh trật tự</t>
  </si>
  <si>
    <t>25/7/2023</t>
  </si>
  <si>
    <t>Được bãi bỏ bởi Quyết định số 15/2023/QĐ-UBND ngày 14/7/2023 của UBND tỉnh bãi bỏ các quyết định, chỉ thị quy phạm pháp luật do UBND tỉnh Nghệ An ban hành</t>
  </si>
  <si>
    <t>25/2023/QĐ-UBND
Ngày 09/10/2023</t>
  </si>
  <si>
    <t>Quy định chức năng, nhiệm vụ, quyền hạn và cơ cấu tổ chức của Sở Xây dựng tỉnh Nghệ An</t>
  </si>
  <si>
    <t>83/2016/QĐ-UBND
Ngày 20/12/2016
Quy định giá sản phẩm, dịch vụ công ích thủy lợi trên địa bàn tỉnh Nghệ An</t>
  </si>
  <si>
    <t>61/2022/QĐ-UBND
Ngày 21/12/2022</t>
  </si>
  <si>
    <t>71/2017/QĐ-UBND
Ngày 28/11/2017
Quy định giá tính lệ phí trước bạ đối với nhà khi đăng ký quyền sở hữu, quyền sử dụng trên địa bàn tỉnh Nghệ An</t>
  </si>
  <si>
    <t>55/2010/QĐ-UBND
Ngày 03/8/2010
Về việc điều chỉnh mức hỗ trợ đối với: Uỷ viên Thường trực UBMTTQ, Uỷ viên thường vụ các đoàn thể ở cấp xã; Trưởng ban công tác Mặt trận, Trưởng các đoàn thể và Chi hội trưởng Hội Người cao tuổi ở xóm, khối, bản.</t>
  </si>
  <si>
    <t>03/2020/QĐ-UBND
Ngày 02/3/2020
Ban hành Quy chế quản lý vật liệu nổ công nghiệp, tiền chất thuốc nổ trên địa bàn tỉnh Nghệ An</t>
  </si>
  <si>
    <t>47/2022/QĐ-UBND
Ngày 04/11/2022
Ban hành Quy định về quản lý, bảo vệ và xử lý vi phạm kết cấu hạ tầng giao thông đường bộ trên địa bàn tỉnh Nghệ An</t>
  </si>
  <si>
    <t>V/v bãi bỏ Quyết định số 94/2010/QĐ-UBND ngày 22/11/2010 của UBND tỉnh quy định chức năng, nhiệm vụ, quyền hạn và cơ cấu tổ chức của Chi cục tiêu chuẩn đo lường chất lượng Nghệ An</t>
  </si>
  <si>
    <t>60/2016/QĐ-UBND
Ngày 10/10/2016
Ban hành quy định thực hiện nếp sống văn minh trong việc cưới, việc tang và lễ hội trên địa bàn tỉnh Nghệ An.</t>
  </si>
  <si>
    <t>Được sửa đổi, bổ sung bởi Quyết định số 02/2019/QĐ-UBND ngày 30/01/2019 của UBND tỉnh sửa đổi quy định về thực hiện nếp sống văn minh trong việc cưới, việc tang và lễ hội trên địa bàn tỉnh Nghệ An kèm theo Quyết định 60/2016/QĐ-UBND</t>
  </si>
  <si>
    <t>70/2016/QĐ-UBND
Ngày 06/12/2016
Quy định về tuyến đường, thời gian hạn chế lưu thông của các phương tiện tham gia giao thông trên địa bàn thành phố Vinh, tỉnh Nghệ An</t>
  </si>
  <si>
    <t>1. Được sửa đổi, bổ sung bởi Quyết định số 67/2017/QĐ-UBND ngày 26/10/2017 của UBND tỉnh về sửa đổi nội dung tại số thứ tự 16, 36 và 55 Phụ lục 1 kèm theo Quyết định 70/2016/QĐ-UBND quy định về tuyến đường, thời gian hạn chế lưu thông của các phương tiện tham gia giao thông trên địa bàn thành phố Vinh, tỉnh Nghệ An
2. Được sửa đổi, bổ sung bởi Quyết định số 14/2018/QĐ-UBND ngày 22/3/2018 của UBND tỉnh sửa đổi nội dung số thứ tự 01 và 02 Phụ lục số 01 kèm theo Quyết định 70/2016/QĐ-UBND
3. Được sửa đổi, bổ sung bởi Quyết định số 23/2019/QĐ-UBND ngày 07/6/2019 của UBND tỉnh bổ sung quy định về tuyến đường, thời gian hạn chế lưu thông của các phương tiện tham gia giao thông trên địa bàn thành phố Vinh, tỉnh Nghệ An kèm theo Quyết định 70/2016/QĐ-UBND
4. Được sửa đổi, bổ sung bởi Quyết định số 30/2022/QĐ-UBND ngày 06/4/2022 của UBND tỉnh sửa đổi Quy định về tuyến đường, thời gian hạn chế lưu thông của các phương tiện tham gia giao thông trên địa bàn thành phố Vinh, tỉnh Nghệ An kèm theo Quyết định 70/2016/QĐ-UBND</t>
  </si>
  <si>
    <t>1. 10/11/2017
2. 15/4/2018
3. 20/6/2019
4. 18/4/2022</t>
  </si>
  <si>
    <t>Được bãi bỏ bởi Quyết định số 30/2022/QĐ-UBND ngày 06/4/2022 của UBND tỉnh sửa đổi Quy định về tuyến đường, thời gian hạn chế lưu thông của các phương tiện tham gia giao thông trên địa bàn thành phố Vinh, tỉnh Nghệ An kèm theo Quyết định 70/2016/QĐ-UBND</t>
  </si>
  <si>
    <t>48/2017/QĐ-UBND
Ngày 05/6/2017
Quy định chính sách hỗ trợ sản xuất nông nghiệp để khôi phục sản xuất vùng bị thiệt hại do thiên tai, dịch bệnh trên địa bàn tỉnh Nghệ An</t>
  </si>
  <si>
    <t>01/3/2019</t>
  </si>
  <si>
    <t>03/2018/QĐ-UBND
Ngày 10/01/2018
Về việc ban hành quy định quản lý thuốc bảo vệ thực vật trên địa bàn tỉnh Nghệ An</t>
  </si>
  <si>
    <t>Được bãi bỏ bởi Quyết định số 05/2019/QĐ-UBND ngày 19/02/2019 của UBND tỉnh bãi bỏ một số nội dung của quy định về quản lý thuốc Bảo vệ thực vật kèm theo Quyết định 03/2018/QĐ-UBND do tỉnh Nghệ An ban hành</t>
  </si>
  <si>
    <t>43/2019/QĐ-UBND
Ngày 19/12/2019
Ban hành bảng giá đất trên địa bàn thị xã Thái Hòa, tỉnh Nghệ An giai đoạn từ ngày 01/01/2020 đến ngày 31/12/2024</t>
  </si>
  <si>
    <t>43/2019/QĐ-UBND
Ngày 19/12/2019</t>
  </si>
  <si>
    <t>44/2019/QĐ-UBND
Ngày 19/12/2019
Ban hành bảng giá đất trên địa bàn thị xã Hoàng Mai, tỉnh Nghệ An giai đoạn từ ngày 01/01/2020 đến ngày 31/12/2024</t>
  </si>
  <si>
    <t>45/2019/QĐ-UBND
Ngày 19/12/2019
Ban hành bảng giá đất trên địa bàn thị xã Cửa Lò, tỉnh Nghệ An giai đoạn từ ngày 01/01/2020 đến ngày 31/12/2024</t>
  </si>
  <si>
    <t>44/2019/QĐ-UBND
Ngày 19/12/2019</t>
  </si>
  <si>
    <t>45/2019/QĐ-UBND
Ngày 19/12/2019</t>
  </si>
  <si>
    <t>46/2019/QĐ-UBND
Ngày 19/12/2019
Ban hành bảng giá đất trên địa bàn huyện Thanh Chương, tỉnh Nghệ An giai đoạn từ ngày 01/01/2020 đến ngày 31/12/2024</t>
  </si>
  <si>
    <t>46/2019/QĐ-UBND
Ngày 19/12/2019</t>
  </si>
  <si>
    <t>47/2019/QĐ-UBND
Ngày 19/12/2019</t>
  </si>
  <si>
    <t>47/2019/QĐ-UBND
Ngày 19/12/2019
Ban hành bảng giá đất trên địa bàn huyện Yên Thành, tỉnh Nghệ An giai đoạn từ ngày 01/01/2020 đến ngày 31/12/2024</t>
  </si>
  <si>
    <t>49/2019/QĐ-UBND
Ngày 19/12/2019</t>
  </si>
  <si>
    <t>50/2019/QĐ-UBND
Ngày 19/12/2019</t>
  </si>
  <si>
    <t>50/2019/QĐ-UBND
Ngày 19/12/2019
Ban hành bảng giá đất trên địa bàn huyện Đô Lương, tỉnh Nghệ An giai đoạn từ ngày 01/01/2020 đến ngày 31/12/2024</t>
  </si>
  <si>
    <t>49/2019/QĐ-UBND
Ngày 19/12/2019
Ban hành bảng giá đất trên địa bàn huyện Diễn Châu, tỉnh Nghệ An giai đoạn từ ngày 01/01/2020 đến ngày 31/12/2024</t>
  </si>
  <si>
    <t>51/2019/QĐ-UBND
Ngày 19/12/2019
Ban hành bảng giá đất trên địa bàn huyện Hưng Nguyên, tỉnh Nghệ An giai đoạn từ ngày 01/01/2020 đến ngày 31/12/2024</t>
  </si>
  <si>
    <t>54/2019/QĐ-UBND
Ngày 19/12/2019</t>
  </si>
  <si>
    <t>54/2019/QĐ-UBND
Ngày 19/12/2019
Ban hành bảng giá đất trên địa bàn huyện Nghi Lộc, tỉnh Nghệ An giai đoạn từ ngày 01/01/2020 đến ngày 31/12/2024</t>
  </si>
  <si>
    <t>53/2019/QĐ-UBND
Ngày 19/12/2019
Ban hành bảng giá đất trên địa bàn huyện Nam Đàn, tỉnh Nghệ An giai đoạn từ ngày 01/01/2020 đến ngày 31/12/2024</t>
  </si>
  <si>
    <t>53/2019/QĐ-UBND
Ngày 19/12/2019</t>
  </si>
  <si>
    <t>55/2019/QĐ-UBND
Ngày 19/12/2019</t>
  </si>
  <si>
    <t>55/2019/QĐ-UBND
Ngày 19/12/2019
Ban hành bảng giá đất trên địa bàn huyện Nghĩa Đàn, tỉnh Nghệ An giai đoạn từ ngày 01/01/2020 đến ngày 31/12/2024</t>
  </si>
  <si>
    <t>56/2019/QĐ-UBND
Ngày 19/12/2019
Ban hành bảng giá đất trên địa bàn huyện Anh Sơn, tỉnh Nghệ An giai đoạn từ ngày 01/01/2020 đến ngày 31/12/2024</t>
  </si>
  <si>
    <t>56/2019/QĐ-UBND
Ngày 19/12/2019</t>
  </si>
  <si>
    <t>57/2019/QĐ-UBND
Ngày 19/12/2019
Ban hành bảng giá đất trên địa bàn thành phố Vinh, tỉnh Nghệ An giai đoạn từ ngày 01/01/2020 đến ngày 31/12/2024</t>
  </si>
  <si>
    <t>57/2019/QĐ-UBND
Ngày 19/12/2019</t>
  </si>
  <si>
    <t>58/2019/QĐ-UBND
Ngày 19/12/2019</t>
  </si>
  <si>
    <t>58/2019/QĐ-UBND
Ngày 19/12/2019
Ban hành bảng giá đất trên địa bàn huyện Quế Phong, tỉnh Nghệ An giai đoạn từ ngày 01/01/2020 đến ngày 31/12/2024</t>
  </si>
  <si>
    <t>59/2019/QĐ-UBND
Ngày 19/12/2019</t>
  </si>
  <si>
    <t>59/2019/QĐ-UBND
Ngày 19/12/2019
Ban hành bảng giá đất trên địa bàn huyện Quỳ Châu, tỉnh Nghệ An giai đoạn từ ngày 01/01/2020 đến ngày 31/12/2024</t>
  </si>
  <si>
    <t>60/2019/QĐ-UBND
Ngày 19/12/2019</t>
  </si>
  <si>
    <t>60/2019/QĐ-UBND
Ngày 19/12/2019
Ban hành bảng giá đất trên địa bàn huyện Quỳ Hợp, tỉnh Nghệ An giai đoạn từ ngày 01/01/2020 đến ngày 31/12/2024</t>
  </si>
  <si>
    <t>61/2019/QĐ-UBND
Ngày 19/12/2019</t>
  </si>
  <si>
    <t>61/2019/QĐ-UBND
Ngày 19/12/2019
Ban hành bảng giá đất trên địa bàn huyện Quỳnh Lưu, tỉnh Nghệ An giai đoạn từ ngày 01/01/2020 đến ngày 31/12/2024</t>
  </si>
  <si>
    <t>62/2019/QĐ-UBND
Ngày 19/12/2019</t>
  </si>
  <si>
    <t>62/2019/QĐ-UBND
Ngày 19/12/2019
Ban hành bảng giá đất trên địa bàn huyện Tân Kỳ, tỉnh Nghệ An giai đoạn từ ngày 01/01/2020 đến ngày 31/12/2024</t>
  </si>
  <si>
    <t>63/2019/QĐ-UBND
Ngày 19/12/2019</t>
  </si>
  <si>
    <t>63/2019/QĐ-UBND
Ngày 19/12/2019
Ban hành bảng giá đất trên địa bàn huyện Tương Dương, tỉnh Nghệ An giai đoạn từ ngày 01/01/2020 đến ngày 31/12/2024</t>
  </si>
  <si>
    <t>40/2021/QĐ-UBND
Ngày 06/12/2021</t>
  </si>
  <si>
    <t>Bãi bỏ Quyết định 57/2017/QĐ-UBND quy định về điều kiện, tiêu chuẩn chức danh đối với Trưởng, Phó Trưởng phòng, Trưởng, Phó các đơn vị trực thuộc Sở Văn hóa và Thể thao; Trưởng, Phó phòng Văn hóa và Thông tin các huyện, thành phố, thị xã trên địa bàn tỉnh Nghệ An</t>
  </si>
  <si>
    <t xml:space="preserve">71/2010/QĐ-UBND
Ngày 24/9/2010
Về việc thành lập Quỹ phát triển đất Nghệ An. </t>
  </si>
  <si>
    <t>04/2016/QĐ-UBND Ngày 04/01/2016
Thành lập Chi cục Kiểm lâm trên cơ sở tổ chức lại Chi cục Lâm nghiệp và Chi cục Kiểm lâm</t>
  </si>
  <si>
    <t>12/2018/QĐ-UBND
Ngày 02/3/2018
Ban hành quy chế về đấu giá quyền sử dụng đất để giao đất có thu tiền sử dụng đất hoặc cho thuê đất trên địa bàn tỉnh Nghệ An</t>
  </si>
  <si>
    <t>Được sửa đổi, bổ sung bởi Quyết định số 07/2021/QĐ-UBND ngày 23/4/2021 của UBND tỉnh sửa đổi, bổ sung một số điều của Quyết định 12/2018/QĐ-UBND Quy định về đấu giá quyền sử dụng đất để giao đất có thu tiền sử dụng đất hoặc cho thuê đất trên địa bàn tỉnh Nghệ An</t>
  </si>
  <si>
    <t>05/05/2021</t>
  </si>
  <si>
    <t>Được sửa đổi, bổ sung bởi Quyết định số 64/2019/QĐ-UBND ngày 24/12/2019 của UBND tỉnh sửa đổi Khoản 2, Điều 2, Quyết định 71/2017/QĐ-UBND quy định giá tính lệ phí trước bạ đối với nhà khi đăng ký quyền sở hữu, quyền sử dụng trên địa bàn tỉnh Nghệ An</t>
  </si>
  <si>
    <t>Được sửa đổi, bổ sung bởi Quyết định số 24/2021/QĐ-UBND ngày 13/8/2021 của UBND tỉnh sửa đổi Quyết định 04/2016/QĐ-UBND về thành lập Chi cục Kiểm lâm trên cơ sở tổ chức lại Chi cục Lâm nghiệp và Chi cục Kiểm lâm do tỉnh Nghệ An ban hành</t>
  </si>
  <si>
    <t>Được bãi bỏ bởi Quyết định số 16/2019/QĐ-UBND ngày 14/5/2019 của UBND tỉnh quy định về giá sản phẩm, dịch vụ công ích thủy lợi trên địa bàn tỉnh Nghệ An giai đoạn 2019-2020</t>
  </si>
  <si>
    <t xml:space="preserve">Bãi bỏ Quyết định số 125/2014/QĐ-UBND ngày 31/12/2014 của UBND tỉnh về việc ban hành đơn giá dịch vụ khám bệnh, chữa bệnh của Nhà nước trên địa bàn tỉnh Nghệ An  </t>
  </si>
  <si>
    <t>76/2009/QĐ-UBND
Ngày 27/8/2009
Về việc thành lập Chi cục An toàn vệ sinh thực phẩm tỉnh Nghệ An</t>
  </si>
  <si>
    <t>Được sửa đổi bởi Quyết định số 20/2018/QĐ-UBND ngày 19/4/2018 của UBND tỉnh sửa đổi khoản 1 Điều 3 Quyết định 76/2009/QĐ-UBND về thành lập Chi cục An toàn vệ sinh thực phẩm tỉnh Nghệ An</t>
  </si>
  <si>
    <t>01/5/2018</t>
  </si>
  <si>
    <t>78/2014/QĐ-UBND
Ngày 27/10/2014
Về việc ban hành quy định giao đất ở không qua đấu giá quyền sử dụng đất; đăng ký, cấp giấy chứng nhận quyền sử dụng đất ở, quyền sở hữu nhà ở và tài sản khác gắn liền với đất cho hộ gia đình, cá nhân trên địa bàn tỉnh Nghệ An.</t>
  </si>
  <si>
    <t>Được sửa đổi, bổ sung bởi Quyết định số 37/2018/QĐ-UBND ngày 05/9/2018 của UBND tỉnh sửa đổi quy định về giao đất ở không qua đấu giá quyền sử dụng đất; đăng ký, cấp giấy chứng nhận quyền sử dụng đất, quyền sở hữu nhà ở và tài sản khác gắn liền với đất cho hộ gia đình, cá nhân trên địa bàn tỉnh Nghệ An kèm theo Quyết định 78/2014/QĐ-UBND</t>
  </si>
  <si>
    <t>27/2023/QĐ-UBND
Ngày 30/10/2023</t>
  </si>
  <si>
    <t>Quy định chức năng, nhiệm vụ, quyền hạn và cơ cấu tổ chức của Sở Tài nguyên &amp; Môi trường tỉnh Nghệ An</t>
  </si>
  <si>
    <t>43/2007/QĐ-UBND
Ngày 27/4/2007
Ban hành Quy chế về ban hành công điện, báo cáo phương tiện hoạt động trên biển, báo cáo thiệt hại và sử dụng thông tin của Đài Khí tượng thuỷ văn khu vực Bắc Trung bộ trong phòng chống lụt bão và giảm nhẹ thiên tai</t>
  </si>
  <si>
    <t>Được sửa đổi, bổ sung bởi Quyết định số 28/2008/QĐ-UBND ngày 08/5/2008 của UBND tỉnh sửa đổi quy chế ban hành công điện, báo cáo phương tiện hoạt động trên biển, báo cáo thiệt hại và sử dụng thông tin của Đài Khí tượng thủy văn khu vực Bắc Trung Bộ trong phòng chống lụt bão và giảm nhẹ thiên tai kèm theo quyết định 43/2007/QĐ-UBND do tỉnh Nghệ An ban hành</t>
  </si>
  <si>
    <t>08/5/2008</t>
  </si>
  <si>
    <t>31/10/2014</t>
  </si>
  <si>
    <t>31/2023/QĐ-UBND
Ngày 06/11/2023</t>
  </si>
  <si>
    <t>Quy định về chức năng, nhiệm vụ, quyền hạn và cơ cấu tổ chức của Chi cục Thủy lợi tỉnh Nghệ An</t>
  </si>
  <si>
    <t>Quy định về chức năng, nhiệm vụ, quyền hạn và cơ cấu tổ chức của Chi cục Trồng trọt và Bảo vệ thực vật tỉnh Nghệ An</t>
  </si>
  <si>
    <t>Quy định về chức năng, nhiệm vụ, quyền hạn và cơ cấu tổ chức của Chi cục Thủy sản và Kiểm ngư tỉnh Nghệ An</t>
  </si>
  <si>
    <t>30/2023/QĐ-UBND Ngày 06/11/2023</t>
  </si>
  <si>
    <t>69/2017/QĐ-UBND
Ngày 02/11/2017
Ban hành Quy chế quản lý và sử dụng nguồn vốn ngân sách địa phương ủy thác qua Ngân hàng Chính sách xã hội để cho vay đối với người nghèo và các đối tượng chính sách khác trên địa bàn tỉnh Nghệ An.</t>
  </si>
  <si>
    <t>Được sửa đổi, bổ sung bởi Quyết định số 19/2023/QĐ-UBND ngày 31/8/2023 của UBND tỉnh sửa đổi Quy chế quản lý và sử dụng nguồn vốn ngân sách địa phương ủy thác qua Ngân hàng Chính sách xã hội để cho vay đối với người nghèo và các đối tượng chính sách trên địa bàn tỉnh Nghệ An ban hành kèm theo Quyết định 69/2017/QĐ-UBND</t>
  </si>
  <si>
    <t>15/9/2023</t>
  </si>
  <si>
    <t>18/2023/QĐ-UBND
Ngày 03/8/2023</t>
  </si>
  <si>
    <t>Quy định phân cấp quản lý nhà nước về du lịch trên địa bàn tỉnh Nghệ An</t>
  </si>
  <si>
    <t>26/2023/QĐ-UBND
Ngày 10/10/2023</t>
  </si>
  <si>
    <t>Quy định về định mức đất ở, định mức bình quân đất sản xuất, thực hiện Dự án 1, Chương trình mục tiêu quốc gia phát triển kinh tế - xã hội vùng đồng bào dân tộc thiểu số và miền núi giai đoạn 2021-2030, giai đoạn I: từ năm 2021 đến năm 2025 do tỉnh Nghệ An ban hành</t>
  </si>
  <si>
    <t>Ban hành Bộ đơn giá đo đạc lập bản đồ địa chính , đăng ký đất đai, tài sản gắn liền với đất, lập hồ sơ địa chính, cấp giấy chứng nhận quyền sử dụng đất, quyền sở hữu nhà ở và tài sản gắn liền với đất trên địa bàn tỉnh Nghệ An</t>
  </si>
  <si>
    <t>28/2023/QĐ-UBND 
Ngày 31/10/2023</t>
  </si>
  <si>
    <t>Quy định mật độ chăn nuôi trên địa bàn tỉnh Nghệ An đến năm 2030</t>
  </si>
  <si>
    <t>29/2023/QĐ-UBND
Ngày 06/11/2023</t>
  </si>
  <si>
    <t>Quy định về phát ngôn, cung cấp thông tin cho báo chí và xử lý thông tin đăng, phát trên báo chí, thông tin phản ánh trên mạng xã hội của các cơ quan hành chính Nhà nước trên địa bàn tỉnh Nghệ An</t>
  </si>
  <si>
    <t>06/2011/QĐ-UBND
Ngày 24/01/2011
Về thành lập Sở Ngoại vụ tỉnh Nghệ An</t>
  </si>
  <si>
    <t>Được bãi bỏ bởi Quyết định 26/2016/QĐ-UBND ngày 04/3/2016 quy định chức năng, nhiệm vụ, quyền hạn và cơ cấu tổ chức của Sở Ngoại vụ tỉnh Nghệ An</t>
  </si>
  <si>
    <t>14/3/2016</t>
  </si>
  <si>
    <t>59/2017/QĐ-UBND
Ngày 22/9/2017
Ban hành Quy định về xây dựng, lắp đặt các phương tiện tuyên truyền, quảng cáo ngoài trời trên địa bàn tỉnh Nghệ An.</t>
  </si>
  <si>
    <t>Được sửa đổi, bổ sung bởi Quyết định số 47/2018/QĐ-UBND ngày 27/11/2018 của UBND tỉnh sửa đổi quy định về xây dựng, lắp đặt phương tiện tuyên truyền, quảng cáo ngoài trời trên địa bàn tỉnh Nghệ An kèm theo Quyết định 59/2017/QĐ-UBND</t>
  </si>
  <si>
    <t>10/2008/QĐ-UBND
Ngày 18/01/2008
Ban hành Quy chế tổ chức và hoạt động của Đài phát thanh cơ sở trên địa bàn tỉnh Nghệ An</t>
  </si>
  <si>
    <t>Được sửa đổi, bổ sung bởi Quyết định số 95/2014/QĐ-UBND ngày 16/12/2014 của UBND tỉnh sửa đổi Khoản 3 Điều 7 Quy chế tổ chức và hoạt động của Đài Truyền thanh cơ sở trên địa bàn tỉnh Nghệ An kèm theo Quyết định 10/2008/QĐ-UBND</t>
  </si>
  <si>
    <t>60/2013/QĐ-UBND
Ngày 20/11/2013
Ban hành Quy định về xét thưởng công trình sáng tạo Khoa học và Công nghệ trên địa bàn tỉnh Nghệ An</t>
  </si>
  <si>
    <t>100/2005/QĐ-UBND
Ngày 09/11/2005
Về việc thành lập Trung tâm Thông tin Khoa học công nghệ và tin học tỉnh Nghệ An</t>
  </si>
  <si>
    <t>1. Được sửa đổi, bổ sung bởi Quyết định số 54/2010/QĐ-UBND ngày 02/8/2010 của UBND tỉnh về bổ sung nhiệm vụ của Trung tâm Thông tin Khoa học công nghệ và Tin học Nghệ An
2. Được bãi bỏ bởi Quyết định số 16/2013/QĐ-UBND ngày 26/02/2013 của UBND tỉnh sửa đổi chức năng, nhiệm vụ của Trung tâm Thông tin Khoa học Công nghệ và Tin học Nghệ An</t>
  </si>
  <si>
    <t>1. 12/08/2010
2. 08/03/2013</t>
  </si>
  <si>
    <t>32/2007/QĐ-UBND
Ngày 11/4/2007
Về việc thành lập Trung tâm Khoa học xã hội và nhân văn Nghệ An</t>
  </si>
  <si>
    <t>Được sửa đổi, bổ sung bởi Quyết định 47/2012/QĐ-UBND ngày 24/7/2012 của UBND tỉnh sửa đổi chức năng, nhiệm vụ của Trung tâm Khoa học Xã hội và Nhân văn Nghệ An</t>
  </si>
  <si>
    <t>03/08/2012</t>
  </si>
  <si>
    <t>93/2009/QĐ-UBND
Ngày 07/10/2009
Ban hành Quy trình vận hành điều tiết Hồ chứa nước Vực Mấu tỉnh Nghệ An</t>
  </si>
  <si>
    <t>Được sửa đổi, bổ sung bởi Quyết định số 77/2014/QĐ-UBND ngày 21/10/2014 của UBND tỉnh sửa đổi Quyết định số 93/2009/QĐ-UBND về Quy trình vận hành và điều tiết Hồ chứa nước Vực Mấu tỉnh Nghệ An</t>
  </si>
  <si>
    <t>Bãi bỏ</t>
  </si>
  <si>
    <t>68/2014/QĐ-UBND
Ngày 01/10/2014
Ban hành Quy định việc lập, quản lý, sử dụng và quyết toán kinh phí ngân sách nhà nước bảo đảm cho công tác phổ biến, giáo dục pháp luật trên địa bàn tỉnh Nghệ An.</t>
  </si>
  <si>
    <t>Được bãi bỏ bởi Quyết định số 42/2015/QĐ-UBND ngày 17/8/2015 của UBND tỉnh quy định nội dung, mức chi và quản lý, sử dụng kinh phí ngân sách nhà nước thực hiện công tác hòa giải ở cơ sở trên địa bàn tỉnh Nghệ An</t>
  </si>
  <si>
    <t>27/08/2015</t>
  </si>
  <si>
    <t>Hết hiêụ lực một phần</t>
  </si>
  <si>
    <t>01/2023/QĐ-UBND
Ngày 04/01/2023
Quy định về tổ chức và hoạt động của Trạm kiểm tra tải trọng xe lưu động do Sở Giao thông vận tải quản lý, vận hành trên địa bàn tỉnh Nghệ An</t>
  </si>
  <si>
    <t>Được sửa đổi, bổ sung bởi Quyết định số 33/2023/QĐ-UBND ngày 22/11/2023 của UBND tỉnh sửa đổi, bổ sung một số điều của "Quy định về tổ chức và hoạt động của trạm kiểm tra tải trọng xe lưu động do Sở Giao thông vận tải quản lý, vận hành trên địa bàn tỉnh Nghệ An" ban hành kèm theo Quyết định số 01/2023/QĐ-UBND ngày 04/01/2023 của UBND tỉnh Nghệ An</t>
  </si>
  <si>
    <t>33/2023/QĐ-UBND ngày 22/11/2023</t>
  </si>
  <si>
    <t>Sửa đổi, bổ sung một số điều của "Quy định về tổ chức và hoạt động của trạm kiểm tra tải trọng xe lưu động do Sở Giao thông vận tải quản lý, vận hành trên địa bàn tỉnh Nghệ An" ban hành kèm theo Quyết định số 01/2023/QĐ-UBND ngày 04/01/2023 của UBND tỉnh Nghệ An</t>
  </si>
  <si>
    <t>04/12/2023</t>
  </si>
  <si>
    <t>32/2023/QĐ-UBND
Ngày 16/11/2023</t>
  </si>
  <si>
    <t xml:space="preserve">Quy định chức năng, nhiệm vụ, quyền hạn và cơ cấu tổ chức của Sở Nội vụ tỉnh Nghệ An </t>
  </si>
  <si>
    <t xml:space="preserve">Sở Nội vụ </t>
  </si>
  <si>
    <t>04/2023/QĐ-UBND
Ngày 17/01/2023</t>
  </si>
  <si>
    <t>Về việc kéo dài thời gian thực hiện khoản 1 Điều 3 Quyết định số 35/2020/QĐ-UBND ngày 18/12/2020 của UBND tỉnh về việc giao số lượng cán bộ, công chức xã, phường, thị trấn trên địa bàn tỉnh Nghệ An</t>
  </si>
  <si>
    <t>Một số quy định không còn phù hợp với Luật Bảo vệ Quyền lợi người tiêu dùng năm 2023</t>
  </si>
  <si>
    <t>Ban hành Quy định về khu vực bảo vệ; khu vực cấm tập trung đông người, cấm ghi âm, ghi hình, chụp ảnh; khu vực cấm hoặc hạn chế người và phương tiện giao thông trên địa bàn tỉnh Nghệ An</t>
  </si>
  <si>
    <t>Được sửa đổi, bổ sung bởi Quyết định số 49/2016/QĐ-UBND ngày 24/8/2016 của UBND tỉnh Về việc sửa đổi Điều 2 Quy định về xét thưởng công trình sáng tạo Khoa học và Công nghệ trên địa bàn tỉnh Nghệ An ban hành kèm theo Quyết định số 60/2013/QĐ-UBND ngày 20/11/2013 của UBND tỉnh Nghệ An</t>
  </si>
  <si>
    <t>24/8/2016</t>
  </si>
  <si>
    <t>Quy định hoạt động của dịch vụ mô tô nước trên địa bàn thị xã Cửa Lò</t>
  </si>
  <si>
    <t>Quy định giá thóc tính thuế sử dụng đất nông nghiệp năm 2024 trên địa bàn tỉnh Nghệ An</t>
  </si>
  <si>
    <t>Bãi bỏ Quyết định số 37/2021/QĐ-UBND ngày 11/11/2021 của UBND tỉnh quy định tiêu chuẩn giáo viên dạy ngoại ngữ, điều kiện về cơ sở vật chất cho việc dạy và học ngoại ngữ tăng cường; cơ chế thu, sử dụng mức thu, đối tượng miễn giảm mức thu dịch vụ tuyển sinh các cấp học trên địa bàn tỉnh Nghệ An</t>
  </si>
  <si>
    <t>34/2023/QĐ-UBND
Ngày 01/12/2023</t>
  </si>
  <si>
    <t>35/2023/QĐ-UBND
Ngày 01/12/2023</t>
  </si>
  <si>
    <t>Quy định chức năng nhiệm vụ, quyền hạn và cơ cấu tổ chức của Sở Tư pháp tỉnh Nghệ An</t>
  </si>
  <si>
    <t>Tại khoản 1 Điều 26 Nghị định số 78/2014/NĐ-CP quy định  thời hạn tổ chức xét tặng giải thưởng không dưới 03 năm một lần đối với giải thưởng mà tiền thưởng lấy từ nguồn ngân sách nhà nước. Do đó, sửa điều 2 Quyết định 60/2013/QĐ-UBND của UBND tỉnh cho phù hợp với quy định Nghị định số 78/2014/NĐ-CP</t>
  </si>
  <si>
    <t>Quy định chức năng, nhiệm vụ, quyền hạn và cơ cấu tổ chức của Chi cục Chất lượng, Chế biến và Phát triển thị trường tỉnh Nghệ An</t>
  </si>
  <si>
    <t>36/2023/QĐ-UBND
Ngày 06/12/2023</t>
  </si>
  <si>
    <t xml:space="preserve">Bãi bỏ Quyết định số 90/2010/QĐ-UBND ngày 18/11/2020 của UBND tỉnh về việc đổi tên và quy định chức năng, nhiệm vụ, tổ chức bộ máy của Thư viện tỉnh Nghệ An. </t>
  </si>
  <si>
    <t>84/2014/QĐ-UBND
Ngày 04/11/2014
 Ban hành quy định về tiêu chuẩn, quy trình tuyển chọn, quản lý sử dụng và chế độ chính sách đối với những người hoạt động không chuyên trách ở cấp xã và xóm, khối, bản trên địa bàn tỉnh Nghệ An.</t>
  </si>
  <si>
    <t>Các quy định liên quan đến y tế xóm, bản tại Quyết định số 84/2014/QĐ-UBND</t>
  </si>
  <si>
    <t>Được thay thế bởi Quyết định số 02/2016/QĐ-UBND ngày 04/01/2016 của UBND tỉnh quy định về số lượng, điều kiện, tiêu chuẩn, quy trình tuyển chọn, đơn vị quản lý và chi trả phụ cấp đối với nhân viên y tế xóm, bản trên địa bàn tỉnh Nghệ An</t>
  </si>
  <si>
    <t>Ban hành Quy chế quản lý hoạt động thông tin đối ngoại trên địa bàn tỉnh Nghệ An</t>
  </si>
  <si>
    <t>37/2023/QĐ-UBND
Ngày 13/12/2023</t>
  </si>
  <si>
    <t>Ban hành quy chế Giải báo chí Nghệ An.</t>
  </si>
  <si>
    <t>Sửa đổi một số điều của Quy chế Giải báo chí Nghệ An ban hành kèm theo Quyết định số 05/2016/QĐ-UBND ngày 08/01/2016</t>
  </si>
  <si>
    <t>38/2023/QĐ-UBND
Ngày 19/12/2023</t>
  </si>
  <si>
    <t>Ban hành Bộ đơn giá thu nhận, lưu trữ, bảo quản, cung cấp thông tin, dữ liệu; xây dựng cơ sở dữ liệu; duy trì, vận hành hệ thống thông tin tài nguyên và môi trường áp dụng trên địa bàn tỉnh Nghệ An</t>
  </si>
  <si>
    <t>Được sửa đổi, bổ sung bởi Quyết định số 04/2019/QĐ-UBND ngày 19/02/2019 của UBND tỉnh sửa đổi Quyết định 48/2017/QĐ-UBND quy định về chính sách hỗ trợ sản xuất nông nghiệp để khôi phục sản xuất vùng bị thiệt hại do thiên tai, dịch bệnh trên địa bàn tỉnh Nghệ An</t>
  </si>
  <si>
    <t>23/2019/QĐ-UBND
Ngày 07/6/2019
Về việc bổ sung, bãi bỏ một số nội dung của Quy định về tuyến đường, thời gian hạn chế lưu thông trên địa bàn Tp Vinh theo QĐ 70/2016/QĐ-UBND tỉnh Nghệ An</t>
  </si>
  <si>
    <t>42/2023/QĐ-UBND
Ngày 28/12/2023</t>
  </si>
  <si>
    <t>Quy định Bảng giá tính thuế tài nguyên đối với nhóm, loại tài nguyên có tính chất lý, hóa giống nhau năm 2024 trên địa bàn tỉnh Nghệ An</t>
  </si>
  <si>
    <t>10/01/2024</t>
  </si>
  <si>
    <t>46/2023/QĐ-UBND
Ngày 29/12/2023</t>
  </si>
  <si>
    <t>43/2023/QĐ-UBND
Ngày 29/12/2023</t>
  </si>
  <si>
    <t>41/2023/QĐ-UBND
Ngày 28/12/2023</t>
  </si>
  <si>
    <t>I. LĨNH VỰC KINH TẾ, TÀI CHÍNH, ĐẦU TƯ, XÂY DỰNG, GIAO THÔNG, THUẾ</t>
  </si>
  <si>
    <t>III. XÂY DỰNG CHÍNH QUYỀN, NỘI VỤ</t>
  </si>
  <si>
    <t>IV.  LĨNH VỰC QUỐC PHÒNG – AN NINH, THANH TRA, TƯ PHÁP, NỘI CHÍNH, NGOẠI VỤ</t>
  </si>
  <si>
    <t>V. LĨNH VỰC NÔNG NGHIỆP VÀ PHÁT TRIỂN NÔNG THÔN</t>
  </si>
  <si>
    <t>VI. LĨNH VỰC TÀI NGUYÊN &amp; MÔI TRƯỜNG</t>
  </si>
  <si>
    <t>II. LĨNH VỰC VĂN HOÁ, GIÁO DỤC, Y TẾ, LAO ĐỘNG, THƯƠNG BINH, XÃ HỘI, 
KHOA HỌC CÔNG NGHỆ, THÔNG TIN TRUYỀN THÔNG</t>
  </si>
  <si>
    <t>I. LĨNH VỰC KINH TẾ, TÀI CHÍNH, ĐẦU TƯ, XÂY DỰNG, GIAO THÔNG, THUẾ, NÔNG NGHIỆP</t>
  </si>
  <si>
    <t>Bãi bỏ Quyết định số 31/2015/QĐ-UBND ngày 28/5/2015 ban hành quy định quản lý chất lượng phân bón tỉnh Nghệ An và Quyết định số 20/2016/QĐ-UBND ngày 25/2/2016 sửa đổi Quyết định 31/2015/QĐ-UBND</t>
  </si>
  <si>
    <t>Sửa đổi, bổ sung một số điều của Quyết định số 48/2017/QĐ-UBND ngày 05/6/2017 quy định chính sách hỗ trợ sản xuất nông nghiệp để khôi phục sản xuất vùng bị thiệt hại do thiên tai, dịch bệnh do tỉnh Nghệ An ban hành</t>
  </si>
  <si>
    <t>Về việc bãi bỏ một số nội dung của Quy định quản lý thuốc Bảo vệ thực vật ban hành kèm theo Quyết định số 03/2018/QĐ-UBND ngày 10/01/2018 quy định quản lý thuốc bảo vệ thực vật trên địa bàn tỉnh Nghệ An</t>
  </si>
  <si>
    <t>Bãi bỏ Quyết định số 80/2008/QĐ-UBND ngày 18/12/2008 ban hành Quy định về công nhận làng có nghề, làng nghề và chính sách khuyến khích phát triển tiểu thủ công nghiệp và làng nghề trên địa bàn tỉnh Nghệ An và Quyết định số 85/2010/QĐ-UBND ngày 29/10/2010 sửa đổi Quy định về công nhận làng có nghề, làng nghề và chính sách khuyến khích phát triển tiểu thủ công nghiệp và làng nghề trên địa bàn tỉnh Nghệ An kèm theo Quyết định 80/2008/QĐ-UBND</t>
  </si>
  <si>
    <t xml:space="preserve">Quy định chức năng, nhiệm vụ, quyền hạn và cơ cấu tổ chức của Sở Nông nghiệp và Phát triển nông thôn Nghệ An </t>
  </si>
  <si>
    <t>Ban hành Quy định chế độ báo cáo định kỳ của các cơ quan hành chính nhà nước trên địa bàn tỉnh</t>
  </si>
  <si>
    <t>Ban hành Quy định chế độ nhuận bút, thù lao đối với các tác phẩm được đăng trên Cổng thông tin điện tử của cơ quan nhà nước tỉnh Nghệ An</t>
  </si>
  <si>
    <t>05/2016/QĐ-UBND 
Ngày 08/01/2016
Ban hành quy chế Giải báo chí Nghệ An.</t>
  </si>
  <si>
    <t>Được sửa đổi, bổ sung bởi Quyết định số 43/2023/QĐ-UBND ngày 29/12/2023 sửa đổi một số điều của Quy chế Giải báo chí Nghệ An ban hành kèm theo Quyết định số 05/2016/QĐ-UBND ngày 08/01/2016</t>
  </si>
  <si>
    <t>Điểm b khoản 1 Điều 3 (cơ cấu tổ chức của Chi cục)</t>
  </si>
  <si>
    <t>Điều 2 (quy định về vị trí, chức năng, nhiệm vụ, quyền hạn và cơ cấu tổ chức)</t>
  </si>
  <si>
    <t>Khoản 2, khoản 3 Điều 1 (mức hỗ trợ đối với các chức danh: Trưởng Ban công tác Mặt trận, Trưởng các đoàn thể và Chi hội trưởng Hội Người cao tuổi ở xóm, khối, bản; các chức danh hoạt động ở xóm, khối, bản khi kiêm nhiệm thêm chức danh khác)</t>
  </si>
  <si>
    <t>Mục a, mục b, Điều 3 (quy định thẩm quyền ký ban hành công điện)
Mục 2, mục 3, Điều 8 (quy định trách nhiệm của UBND một số huyện, thị và trách nhiệm của Sở Thủy sản)
Mục 1, Điều 9 (quy định việc báo cáo trong trường hợp khẩn cấp)</t>
  </si>
  <si>
    <t>Khoản 3 Điều 7 Quy chế (quy định mức chi cho hoạt động thường xuyên của đài và chế độ phụ cấp cho cán bộ phụ trách của Đài)</t>
  </si>
  <si>
    <t>Điều 3 (quy định trách nhiệm thực hiện)
Sửa đổi tên “Công ty Thủy lợi Bắc Nghệ An” trong các nội dung tại Quy trình
Khoản 2, Điều 1 (các căn cứ thực hiện)
Khoản 1, Điều 8 (vận hành xả lũ trong một số trường hợp đặc biệt)
Điều 14 (căn cứ để thu thập, quan trắc, đo đạc, lập sổ theo dõi mực nước, lượng mưa và các yếu tố khí tượng thuỷ văn khác)
Điều 18 (sửa đổi tiêu đề)
Khoản 3, Điều 18 (thay đổi trưởng ban chỉ huy phòng chống lụt bão công trình hồ chứa nước Vực Mấu)
Sửa đổi địa điểm xây dựng: Tại Phụ lục I</t>
  </si>
  <si>
    <t>Khoản 11 Điều 3 và Điểm 3 Phụ lục ban hành kèm theo Quyết định (quy định chi cho công tác hòa giải cơ sở)</t>
  </si>
  <si>
    <t>Khoản 1, Điều 2 (quy định vị trí, chức năng của Chi cục)
Điều 3 (quy định nhiệm vụ, quyền hạn của Chi cục)
Điểm c, khoản 1, Điều 4 (quy định cơ cấu, tổ chức của các Hạt Kiểm lâm cấp huyện trực thuộc Chi cục)</t>
  </si>
  <si>
    <t>Điểm b, khoản 1, Điều 3 (tiêu chuẩn về tác phẩm tham dự Giải Báo chí)
Điểm a, khoản 3, Điều 3 (điều kiện về tác phẩm tham dự Giải Báo chí)
Khoản 1, Điều 6 (số lượng và thành phần Hội đồng chấm giải)
Khoản 1, Điều 9 (cơ cấu của Giái Báo chí)
Khoản 2, Điều 9 (mức thưởng của Giải Báo chí)</t>
  </si>
  <si>
    <t>Khoản 7 Điều 2 (nguyên tắc thực hiện)
Khoản 2 Điều 5 (điều kiện trang trí tổ chức lễ cưới)
Khoản 3 Điều 10 (quy định chung về tổ chức việc tang)
Khoản 7 Điều 13 (quy định chung về Nhạc tang, lễ viếng và đưa tang)
Khoản 1 Điều 17 (quy định về thực hiện nếp sống văn minh trong tổ chức lễ hội)
Khoản 3 Điều 19 (trách nhiệm của Sở Văn hóa và Thể thao)</t>
  </si>
  <si>
    <t xml:space="preserve">Khoản 1, Khoản 3 Điều 2 (Giá sản phẩm, dịch vụ công ích thủy lợi trên địa bàn tỉnh Nghệ An)
Khoản 2 Điều 2 (giá sản phẩm, dịch vụ công thủy lợi đối với cấp nước để chăn nuôi, nuôi trồng thủy sản và cấp nước tưới cho cây công nghiệp dài ngày, cây ăn quả, hoa và cây dược liệu) 
Điều 3 (Vị trí cống đầu kênh của tổ chức hợp tác dùng nước)
Điều 4 (Giá tối đa dịch vụ thủy lợi nội đồng)
Điều 5 (Giá sản phẩm, dịch vụ công ích thủy lợi được nhà nước cấp bù bằng nguồn vốn từ ngân sách nhà nước) </t>
  </si>
  <si>
    <t>Điểm b, Khoản 3, Điều 2 (mức hỗ trợ đối với Diện tích nuôi cá truyền thống, các loài cá bản địa)
Điều 5 (hồ sơ, trình tự, thủ tục và thanh quyết toán)</t>
  </si>
  <si>
    <t>Điểm b, khoản 1 Điều 1 (phạm vi điều chỉnh)
Khoản 4 Điều 3 (Nguyên tắc xây dựng, lắp đặt phương tiện tuyên truyền, quảng cáo ngoài trời)
Khoản 2 Điều 5 (Yêu cầu về xây dựng, lắp đặt cụm cổ động, bảng quảng cáo tấm lớn hai bên trục đường ngoài đô thị đối với các tuyến đường chưa quy hoạch)
Khoản 3 Điều 7 (Yêu cầu về xây dựng, lắp đặt bảng tuyên truyền, bảng quảng cáo trong khu vực nội thành, nội thị đối với bảng quảng cáo, bảng hiệu đặt tại mặt tiền công trình)
Điều 8 (Yêu cầu về kỹ thuật và nội dung đối với màn hình chuyên quảng cáo)
Điểm a, khoản 4 Điều 10 (Kích thước của băng-rôn)</t>
  </si>
  <si>
    <t>Điều 8 (Mức cho vay, thời hạn cho vay, lãi suất cho vay, quy trình, thủ tục cho vay, bảo đảm tiền vay)</t>
  </si>
  <si>
    <t>Khoản 2, Điều 2 (Mức giá một m2 nhà đối với những loại nhà chưa được quy định tại khoản 1 Điều 2)</t>
  </si>
  <si>
    <t>Khoản 3, Khoản 4, Điều 3 (Quy định về buôn bán thuốc bảo vệ thực vật)
Khoản 2 Điều 4 (Quy định về việc sử dụng thuốc bảo vệ thực vật)
Khoản 4 Điều 5 (Quản lý thông tin, hội thảo, quảng cáo, trình diễn thuốc bảo vệ thực vật)</t>
  </si>
  <si>
    <t>Điều 5 (Hội đồng đấu giá quyền sử dụng đất)
Điểm a khoản 1 Điều 6 (Điều kiện đấu giá quyền sử dụng đất để thực hiện dự án đầu tư)
Khoản 1, khoản 2 Điều 14 (Tiền đặt trước và xử lý tiền đặt trước)
Điều 15 (Hình thức đấu giá)
Bổ sung Điều 15a sau Điều 15 
Điều 19 (Thu, nộp và thanh toán tiền thu được từ đấu giá)
Điểm a khoản 1 Điều 24 (Xử lý vi phạm đối với người trúng đấu giá)
Bổ sung điểm 2 khoản 1, điểm đ khoản 4, khoản 9 và sửa đổi, bổ sung điểm a khoản 5 Điều 25
Khoản 4 và khoản 9 Điều 26 (Trách nhiệm của UBND cấp huyện)
Bổ sung khoản 6 Điều 27 (Trách nhiệm của Trung tâm Phát triển Quỹ đất tỉnh)</t>
  </si>
  <si>
    <t>Điểm a khoản 2 Điều 1 Quy định (Cụm từ “(trừ trường hợp đặc biệt phải có giấy phép của UBND thành phố Vinh)” tại gạch đầu dòng thứ ba Khoản 5 Điều 3 Quy định)</t>
  </si>
  <si>
    <t>1. Khoản b, Điều 2; Điểm 1, khoản a, Điều 3 (Bổ sung thêm chức năng, nhiệm vụ; sửa đổi về cơ cấu tổ chức của đơn vị (bổ sung phòng chuyên môn nghiệp vụ)
2. Bãi bỏ Điều 2 và Khoản a Điều 3 (quy định về chức năng, nhiệm vụ và quy định về cơ cấu, tổ chức)</t>
  </si>
  <si>
    <t>Điểm 1.2 khoản 1 Điều 2; Điểm 2.10 khoản 2 Điều 2 (Chức năng, nhiệm vụ về phối hợp bồi dưỡng, đào tạo, tập huấn theo hướng chủ trọng một số lĩnh vực như kinh tế, xã hội học, dân tộc học và tôn giáo)
Bổ sung Phòng chuyên môn nghiệp vụ vào Khoản 1 Điều 3 (Phòng hợp tác nghiên cứu khoa học)</t>
  </si>
  <si>
    <t xml:space="preserve">Điều 1
Điểm c Khoản 2 Điều 7
Khoản 1 Điều 9; Khoản 2, Khoản 3 Điều 9 và nhập thành Khoản 2
</t>
  </si>
  <si>
    <t>Khoản 2 Điều 4 Quy chế (Quy định về điều kiện bán vật liệu nổ công nghiệp)</t>
  </si>
  <si>
    <t>Khoản 3 Điều 7 (các trường hợp chấp thuận xây dựng cùng thời điểm với cấp giấy phép thi công công trình thiết yếu)
Điều 13 (Nguyên tắc phối hợp xử lý vi phạm)
Điều 14 ( Các bước phối hợp xử lý vi phạm và trách nhiệm của các cơ quan, đơn vị liên quan)
Khoản 5 Điều 16 (Một trách nhiệm của Ban Quản lý khu kinh tế Đông Nam)</t>
  </si>
  <si>
    <t>Điều 5 (Chức danh làm việc tại Trạm, cơ cấu nhân sự và chế độ làm việc)
Khoản 1 Điều 9 (Trách nhiệm của Sở Giao thông vận tải)</t>
  </si>
  <si>
    <r>
      <t>Số, ký hiệu; ngày, tháng, năm ban hành văn bản</t>
    </r>
    <r>
      <rPr>
        <b/>
        <vertAlign val="superscript"/>
        <sz val="12"/>
        <rFont val="Times New Roman"/>
        <family val="1"/>
      </rPr>
      <t>3</t>
    </r>
  </si>
  <si>
    <t>Nội dung, quy định hết hiệu lực</t>
  </si>
  <si>
    <t>Lý do hết hiệu lực</t>
  </si>
  <si>
    <t>Ngày hết hiệu lực</t>
  </si>
  <si>
    <t>Nghị định số 11/2016/NĐ-CP ngày 03/02/2016 của Chính phủ quy định chi tiết thi hành một số điều của Bộ luật lao động về lao động nước ngoài làm việc tại Việt Nam đã được thay thế bởi Nghị định số 152/2020/NĐ-CP ngày 30/12/2020 của Chính phủ về người lao động nước ngoài làm việc tại Việt Nam và tuyển dụng, quản lý người lao động Việt Nam làm việc cho tổ chức, cá nhân nước ngoài tại Việt Nam</t>
  </si>
  <si>
    <t>Về việc tăng cường công tác quản lý chất lượng vật tư nông nghiệp, An toàn thực phẩm nông, lâm, thủy sản và muối trên địa bàn tỉnh Nghệ An.</t>
  </si>
  <si>
    <r>
      <t xml:space="preserve">Kiến nghị </t>
    </r>
    <r>
      <rPr>
        <sz val="12"/>
        <rFont val="Times New Roman"/>
        <family val="1"/>
      </rPr>
      <t>(sửa đổi, bổ sung, thay thế, bãi bỏ)</t>
    </r>
  </si>
  <si>
    <t>Ban hành Quy định về phân công, phân cấp quản lý, vận hành và khai thác cầu trên đường giao thông nông thôn thuộc địa bàn tỉnh Nghệ An</t>
  </si>
  <si>
    <t>Được kéo dài thời gian thực hiện bởi QĐ số 61/2022/QĐ-UBND</t>
  </si>
  <si>
    <t>CẤP HUYỆN</t>
  </si>
  <si>
    <t>Thái Hòa</t>
  </si>
  <si>
    <t>Con Cuông</t>
  </si>
  <si>
    <t>Thành phố Vinh</t>
  </si>
  <si>
    <t>Nghĩa Đàn</t>
  </si>
  <si>
    <t>Quỳ Châu</t>
  </si>
  <si>
    <t>Cửa Lò</t>
  </si>
  <si>
    <t>Diễn Châu</t>
  </si>
  <si>
    <t>Nghi Lộc</t>
  </si>
  <si>
    <t>CẤP XÃ</t>
  </si>
  <si>
    <t>CÒN HIỆU LỰC</t>
  </si>
  <si>
    <t>HẾT HIỆU LỰC TOÀN BỘ</t>
  </si>
  <si>
    <t>ĐỀ NGHỊ SỬA ĐỔI, BỔ SUNG</t>
  </si>
  <si>
    <t>TỔNG SỐ</t>
  </si>
  <si>
    <t>Hoàng Mai</t>
  </si>
  <si>
    <t>SỐ LIỆU HỆ THỐNG HÓA VĂN BẢN QUY PHẠM PHÁP LUẬT CẤP HUYỆN VÀ CẤP XÃ</t>
  </si>
  <si>
    <t>Quỳ Hợp</t>
  </si>
  <si>
    <t>Nam Đàn</t>
  </si>
  <si>
    <t>Hưng Nguyên</t>
  </si>
  <si>
    <t>Yên Thành</t>
  </si>
  <si>
    <t>Anh Sơn</t>
  </si>
  <si>
    <t>Đô Lương</t>
  </si>
  <si>
    <t>Quế Phong</t>
  </si>
  <si>
    <t>Tương Dương</t>
  </si>
  <si>
    <t>Thanh Chương</t>
  </si>
  <si>
    <t>Quỳnh Lưu</t>
  </si>
  <si>
    <t>Kỳ Sơn</t>
  </si>
  <si>
    <t>Tân Kỳ</t>
  </si>
  <si>
    <t>HĐND</t>
  </si>
  <si>
    <t>UBND</t>
  </si>
  <si>
    <t>KINH PHÍ</t>
  </si>
  <si>
    <t>SỐ LƯỢNG VĂN BẢN BÃI BỎ</t>
  </si>
  <si>
    <r>
      <t xml:space="preserve">HỆ THỐNG HÓA VĂN BẢN QUY PHẠM PHÁP LUẬT CÒN HIỆU LỰC 
THUỘC LĨNH VỰC QUẢN LÝ NHÀ NƯỚC CỦA HỘI ĐỒNG NHÂN DÂN, ỦY BAN NHÂN DÂN TỈNH NGHỆ AN
</t>
    </r>
    <r>
      <rPr>
        <i/>
        <sz val="14"/>
        <color theme="1"/>
        <rFont val="Times New Roman"/>
        <family val="1"/>
      </rPr>
      <t>(Ban hành kèm theo Quyết định số        /QĐ-UBND ngày      /       /2024 của Ủy ban nhân dân tỉnh Nghệ An)</t>
    </r>
  </si>
  <si>
    <t xml:space="preserve">Được kéo dài thời gian thực hiện bởi QĐ số 61/2022/QĐ-UBND
</t>
  </si>
  <si>
    <t>Quy định chức năng, nhiệm vụ, quyền hạn và cơ cấu tổ chức của Chi cục Chăn nuôi và Thú y tỉnh Nghệ An</t>
  </si>
  <si>
    <t>04/2024/QĐ-UBND</t>
  </si>
  <si>
    <t>Quy định mẫu hồ sơ, trình tự thủ tục, tiêu chí lựa chọn dự án, kế hoạch liên kết theo chuỗi giá trị trong các ngành nghề, lĩnh vực khác không thuộc lĩnh vực sản xuất, tiêu thụ sản phẩm nông nghiệp; mẫu hồ sơ, trình tự thủ tục, tiêu chí lựa chọn dự án, phương án sản xuất cộng đồng thực hiện hỗ trợ phát triển sản xuất thuộc các Chương trình mục tiêu quốc gia trên địa bàn tỉnh Nghệ An</t>
  </si>
  <si>
    <t>Quy định chức năng, nhiệm vụ, quyền hạn và cơ cấu tổ chức của Chi cục Kinh tế hợp tác và Phát triển nông thôn tỉnh Nghệ An</t>
  </si>
  <si>
    <t>Quy định chức năng, nhiệm vụ, quyền hạn và cơ cấu tổ chức của Chi cục Bảo vệ môi trường tỉnh Nghệ An</t>
  </si>
  <si>
    <t>Quy định một số yếu tố và tỷ lệ % khi xác định giá đất cụ thể bằng phương pháp thặng dư trên địa bàn tỉnh Nghệ An</t>
  </si>
  <si>
    <t>Quy định về thu gom, vận chuyển và xử lý chất thải y tế nguy hại trên địa bàn tỉnh Nghệ An</t>
  </si>
  <si>
    <t>05/2024/QĐ-UBND</t>
  </si>
  <si>
    <t>Bãi bỏ văn bản quy phạm pháp luật do Ủy ban nhân dân tỉnh Nghệ An ban hành</t>
  </si>
  <si>
    <t>Quy định về phân công, phân cấp quản lý tổ chức bộ máy, biên chế và cán bộ, công chức, viên chức, người lao động trong các cơ quan, đơn vị thuộc thẩm quyền quản lý của Ủy ban nhân dân tỉnh Nghệ An</t>
  </si>
  <si>
    <t>Quy chế thi đua, khen thưởng trên địa bàn tỉnh Nghệ An</t>
  </si>
  <si>
    <t>Quy định chức năng, nhiệm vụ, quyền hạn và cơ cấu tổ chức của Ban Tôn giáo thuộc Sở Nội vụ</t>
  </si>
  <si>
    <t>Quy định chức năng, nhiệm vụ, quyền hạn và cơ cấu tổ chức của Ban Thi đua - Khen thưởng tỉnh thuộc Sở Nội vụ</t>
  </si>
  <si>
    <t>Sửa đổi Khoản 1 Điều 3 Quyết định 73/2014/QĐ-UBND tổ chức lại Thanh tra đô thị Thành phố Vinh thành Đội quản lý trật tự đô thị Thành phố Vinh tỉnh Nghệ An</t>
  </si>
  <si>
    <t>Ban hành Quy chế quản lý, vận hành và sử dụng Hệ thống thông tin báo cáo tỉnh Nghệ An</t>
  </si>
  <si>
    <t>Bãi bỏ Quyết định 70/2010/QĐ-UBND về tổ chức làm việc vào ngày thứ Bảy hàng tuần để tiếp nhận, giải quyết thủ tục hành chính</t>
  </si>
  <si>
    <t>Ban hành Quy chế tổ chức và hoạt động của Bộ phận một cửa các cấp trên địa bàn tỉnh Nghệ An</t>
  </si>
  <si>
    <t>Quy định số lượng Tổ bảo vệ an ninh, trật tự; số lượng thành viên của các Tổ bảo vệ an ninh, trật tự trên địa bàn tỉnh Nghệ An</t>
  </si>
  <si>
    <t>Sửa đổi, bổ sung  một số điều của Quyết định số 15/2021/QĐ-UBND ngày 08/7/2021 của UBND tỉnh Nghệ An về việc ban hành Quy chế bảo vệ bí mật nhà nước trên địa bàn tỉnh Nghệ An</t>
  </si>
  <si>
    <t>Quy định về chức năng, nhiệm vụ, quyền hạn và cơ cấu tổ chức của Sở Văn hóa và Thể thao tỉnh Nghệ An</t>
  </si>
  <si>
    <t>06/2024/QĐ-UBND</t>
  </si>
  <si>
    <t>Quy định chi phí hỗ trợ chuẩn bị đầu tư, quản lý dự án, giám sát thi công công trình đối với các dự án đầu tư xây dựng theo cơ chế đặc thù thuộc các Chương trình mục tiêu quốc gia trên địa bàn tỉnh Nghệ An</t>
  </si>
  <si>
    <t>Quy định giá tiêu thụ nước sạch do Công ty cổ phần cấp nước Cửa Lò sản xuất, cung ứng</t>
  </si>
  <si>
    <t>Quy định về tiêu chuẩn, định mức xe ô tô phục vụ công tác chung, xe ô tô chuyên dùng (đối tượng sử dụng, chủng loại, số lượng, mức giá) của các cơ quan, tổ chức, đơn vị thuộc phạm vi quản lý của tỉnh Nghệ An</t>
  </si>
  <si>
    <t>Quy chế quản lý, sử dụng kinh phí chi thường xuyên thực hiện chính sách ưu đãi người có công với cách mạng, thân nhân người có công với cách mạng và người trực tiếp tham gia kháng chiến từ nguồn ngân sách trung ương trên địa bàn tỉnh Nghệ An</t>
  </si>
  <si>
    <t>Quy định chức năng, nhiệm vụ, quyền hạn và cơ cấu tổ chức của Sở Công thương</t>
  </si>
  <si>
    <t xml:space="preserve"> 01/2024/QĐ-UBND
ngày 18/01/2024</t>
  </si>
  <si>
    <t>02/2024/QĐ-UBND
ngày 05/02/2024</t>
  </si>
  <si>
    <t>04/2024/QĐ-UBND
ngày 16/02/2024</t>
  </si>
  <si>
    <t>06/2024/QĐ-UBND
ngày 04/4/2024</t>
  </si>
  <si>
    <t>05/2024/QĐ-UBND
ngày 18/3/2024</t>
  </si>
  <si>
    <t>07/2024/QĐ-UBND
ngày 12/4/2024</t>
  </si>
  <si>
    <t>08/2024/QĐ-UBND
ngày 25/04/2024</t>
  </si>
  <si>
    <t>73/2014/QĐ-UBND
Ngày 14/10/2014
Về việc tổ chức lại "Thanh tra đô thị thành phố Vinh" thành "Đội Quản lý trật tự đô thị thành phố Vinh".</t>
  </si>
  <si>
    <t>Khoản 1 Điều 3</t>
  </si>
  <si>
    <t>Được sửa đổi, bổ sung bởi Quyết định số 08/2024/QĐ-UBND ngày 25/04/2024 sửa đổi Khoản 1 Điều 3 Quyết định 73/2014/QĐ-UBND tổ chức lại Thanh tra đô thị Thành phố Vinh thành Đội quản lý trật tự đô thị Thành phố Vinh tỉnh Nghệ An</t>
  </si>
  <si>
    <t>10/5/2024</t>
  </si>
  <si>
    <t>09/2024/QĐ-UBND
ngày 16/5/2024</t>
  </si>
  <si>
    <t>10/2024/QĐ-UBND
ngày 20/5/2024</t>
  </si>
  <si>
    <t>29/2009/QĐ-UBND
Ngày 25/02/2009
Về việc thành lập Chi cục Bảo vệ môi trường</t>
  </si>
  <si>
    <t xml:space="preserve">Khoản 2, khoản 3 Điều 1 </t>
  </si>
  <si>
    <t>Được sửa đổi, bổ sung bởi Quyết định số 10/2024/QĐ-UBND ngày 20/5/2024 quy định chức năng, nhiệm vụ, quyền hạn và cơ cấu tổ chức của Chi cục Bảo vệ môi trường tỉnh Nghệ An</t>
  </si>
  <si>
    <t>30/5/2024</t>
  </si>
  <si>
    <t>11/2024/QĐ-UBND
ngày 29/5/2024</t>
  </si>
  <si>
    <t>13/2024/QĐ-UBND
ngày 14/6/2024</t>
  </si>
  <si>
    <t>14/2024/QĐ-UBND
ngày 14/6/2024</t>
  </si>
  <si>
    <t>15/2024/QĐ-UBND
ngày 15/6/2024</t>
  </si>
  <si>
    <t>16/2024/QĐ-UBND
ngày 21/6/2024</t>
  </si>
  <si>
    <t xml:space="preserve">18/2024/QĐ-UBND
ngày 28/6/2024 </t>
  </si>
  <si>
    <t>19/2024/QĐ-UBND
ngày 05/7/2024</t>
  </si>
  <si>
    <t>20/2024/QĐ-UBND
ngày 05/7/2024</t>
  </si>
  <si>
    <t>21/2024/QĐ-UBND
ngày 12/7/2024</t>
  </si>
  <si>
    <t>22/2024/QĐ-UBND
ngày 18/7/2024</t>
  </si>
  <si>
    <t>24/2024/QĐ-UBND
ngày 26/7/2024</t>
  </si>
  <si>
    <t>25/2024/QĐ-UBND
ngày 29/7/2024</t>
  </si>
  <si>
    <t>26/2024/QĐ-UBND
ngày 30/7/2024</t>
  </si>
  <si>
    <t>Ban hành quy định về quản lý chất thải rắn sinh hoạt trên địa bàn tỉnh Nghệ An</t>
  </si>
  <si>
    <t>28/2024/QĐ-UBND
ngày 30/7/2024</t>
  </si>
  <si>
    <t>27/2024/QĐ-UBND
ngày 30/7/2024</t>
  </si>
  <si>
    <t>29/2024/QĐ-UBND
ngày 30/7/2024</t>
  </si>
  <si>
    <t>31/2024/QĐ-UBND
ngày 09/8/2024</t>
  </si>
  <si>
    <t>15/2021/QĐ-UBND
Ngày 08/7/2021
Ban hành Quy chế bảo vệ bí mật nhà nước trên địa bàn tỉnh Nghệ An</t>
  </si>
  <si>
    <t>1. Bỏ cụm từ “tổ chức đoàn thể” tại Điều 3 của Quyết định.
2. Bỏ cụm từ tại các điều, khoản, điểm sau đây của Quy chế:
a) Bỏ cụm từ “đoàn thể cấp tỉnh” tại khoản 1 Điều 2.
b) Bỏ cụm từ “Tổ chức chính trị - xã hội cấp tỉnh” tại điểm c khoản 2 Điều 5 và điểm d khoản 1 Điều 13.
3. Sửa đổi, thay thế khoản 2 Điều 7 Quy chế</t>
  </si>
  <si>
    <t>Được sửa đổi, bổ sung bởi Quyết định số 31/2024/QĐ-UBND ngày 09/8/2024 sửa đổi, bổ sung  một số điều của Quyết định số 15/2021/QĐ-UBND ngày 08/7/2021 của UBND tỉnh Nghệ An về việc ban hành Quy chế bảo vệ bí mật nhà nước trên địa bàn tỉnh Nghệ An</t>
  </si>
  <si>
    <t>25/8/2024</t>
  </si>
  <si>
    <t>32/2024/QĐ-UBND
ngày 24/9/2024</t>
  </si>
  <si>
    <t>Quy định mức khoán bảo vệ rừng; số lần chi trả, thời gian chi trả tiền từ nguồn thu Thỏa thuận chi trả giảm phát thải khí nhà kính vùng Bắc Trung Bộ cho các đối tượng hưởng lợi trên địa bàn tỉnh Nghệ An</t>
  </si>
  <si>
    <t>18/3/2024</t>
  </si>
  <si>
    <t>12/2015/QĐ-UBND
Ngày 30/01/2015
Ban hành quy định quản lý cấp phép thăm dò, khai thác, sử dụng tài nguyên nước, xả nước thải vào nguồn nước và hành nghề khoan nước dưới đất trên địa bàn tỉnh Nghệ An.</t>
  </si>
  <si>
    <t>Điều 13</t>
  </si>
  <si>
    <t>Được bãi bỏ bởi Quyết định số 05/2024/QĐ-UBND ngày 18/3/2024 bãi bỏ văn bản quy phạm pháp luật do Ủy ban nhân dân tỉnh Nghệ An ban hành</t>
  </si>
  <si>
    <t>45/2023/QĐ-UBND
ngày 29/12/2023</t>
  </si>
  <si>
    <t>Ban hành Quy định cơ chế quản lý, điều hành ngân sách nhà nước năm 2024 trên địa bàn tỉnh Nghệ An</t>
  </si>
  <si>
    <t>Năm 2025</t>
  </si>
  <si>
    <t>33/2024/QĐ-UBND
ngày 30/9/2024</t>
  </si>
  <si>
    <t>Quy định về bồi thường, hỗ trợ và tái định cư khi Nhà nước thu hồi đất trên địa bàn tỉnh Nghệ An</t>
  </si>
  <si>
    <t>Căn cứ ban hành đã hết hiệu lực.</t>
  </si>
  <si>
    <t>VĂN BẢN ĐỀ NGHỊ SỬA ĐỔI, BỔ SUNG, THAY THẾ</t>
  </si>
  <si>
    <t>VĂN BẢN ĐỀ NGHỊ BÃI BỎ TOÀN BỘ, BÃI BỎ MỘT PHẦN</t>
  </si>
  <si>
    <t>45/2022/QĐ-UBND
Ngày 09/9/2022</t>
  </si>
  <si>
    <t>30/10/2024</t>
  </si>
  <si>
    <t>28/2020/QĐ-UBND
Ngày 30/9/2020
Về quản lý hoạt động của xe ô tô vận tải trung chuyển hành khách trên địa bàn tỉnh Nghệ An</t>
  </si>
  <si>
    <t xml:space="preserve">Điều 2 (Phạm vi hoạt động, quản lý sử dụng cấp cấp lại và thu hồi phù hiệu xe trung chuyển) </t>
  </si>
  <si>
    <t xml:space="preserve">Được sửa đổi, bổ sung bởi Quyết định số 36/2024/QĐ-UBND ngày 17/10/2024 của UBND tỉnh sửa đổi bổ sung Điều 2 của Quyết định số 28/2020/QĐ-UBND ngày 30/9/2020
về quản lý hoạt động của xe ô tô vận tải trung chuyển hành khách trên địa bàn tỉnh Nghệ An </t>
  </si>
  <si>
    <t>1. Sửa đổi nội dung tại các số thứ tự 16, 36 và 55 của Phụ lục 1 (quy định điểm cuối của đoạn đường và ghi chú thêm)
2. Sửa đổi nội dung tại các số thứ tự 01 và 02 tại Phụ lục số 01 (ghi chú thêm)
3. Bổ sung tuyến đường Nguyễn Thái Học (điểm đầu đường Lê Lợi, điểm cuối đường Trường Chinh) vào số thứ tự 54 của Phụ lục 01 ban hành kèm theo Quy định;
Bãi bỏ Cụm từ “(trừ trường hợp đặc biệt phải có giấy phép của UBND thành phố Vinh)” tại gạch đầu dòng thứ ba Khoản 5 Điều 3 Quy định và Khoản 6 Điều 3 Quy định
4. Khoản 5 Điều 3 (Phạm vi hạn chế các loại xe chuyên dùng hoạt động trên một số tuyến đường thuộc địa bàn thành phố Vinh;
Bổ sung các tuyến đường vào Phụ lục 02 ban hành kèm theo Quy định;</t>
  </si>
  <si>
    <t>34/2024/QĐ-UBND
ngày 30/9/2024</t>
  </si>
  <si>
    <t>Quy định các loại giấy tờ khác về quyền sử dụng đất, hạn mức giao đất ở, giao đất nông nghiệp, điều kiện tách thửa, hợp thửa đối với từng loại đất trên địa bàn tỉnh Nghệ An</t>
  </si>
  <si>
    <t>30/2024/QĐ-UBND
ngày 05/8/2024</t>
  </si>
  <si>
    <t>Ban hành Quy chế quản lý công trình ghi công liệt sỹ, mộ liệt sỹ trên địa bàn tỉnh</t>
  </si>
  <si>
    <t xml:space="preserve">Điều 1. Xử lý kết quả rà soát 476 Quyết định, Chỉ thị quy phạm pháp luật do UBND tỉnh Nghệ An ban hành từ 30/9/2024 trở về trước như sau: </t>
  </si>
  <si>
    <t>1. 441 văn bản còn hiệu lực (Danh mục I).</t>
  </si>
  <si>
    <t>2. 35 văn bản hết hiệu lực toàn bộ (Danh mục II).</t>
  </si>
  <si>
    <t>3. 56 văn bản hết hiệu lực một phần (Danh mục III).</t>
  </si>
  <si>
    <t xml:space="preserve">4. 82 văn bản cần sửa đổi, bổ sung, thay thế, bãi bỏ (Danh mục IV). </t>
  </si>
  <si>
    <t xml:space="preserve">Điều 1. Xử lý kết quả rà soát 475 Quyết định, Chỉ thị quy phạm pháp luật do UBND tỉnh Nghệ An ban hành từ 30/9/2024 trở về trước như sau: </t>
  </si>
  <si>
    <t>1. 444 văn bản còn hiệu lực (Danh mục I).</t>
  </si>
  <si>
    <t>2. 31 văn bản hết hiệu lực toàn bộ (Danh mục II).</t>
  </si>
  <si>
    <t>3. 57 văn bản hết hiệu lực một phần (Danh mục III).</t>
  </si>
  <si>
    <t xml:space="preserve">4. 86 văn bản cần sửa đổi, bổ sung, thay thế, bãi bỏ (Danh mục IV). </t>
  </si>
  <si>
    <t>DỰ THẢO TẠI CUỘC HỌP UBND TỈNH</t>
  </si>
  <si>
    <t>DỰ THẢO CẬP NHẬT MỚI</t>
  </si>
  <si>
    <t>GIẢI TRÌNH</t>
  </si>
  <si>
    <t>Tiếp tục rà soát và bổ sung thêm Quyết định số 34/2024/QĐ-UBND ngày 30/9/2024 quy định các loại giấy tờ khác về quyền sử dụng đất, hạn mức giao đất ở, giao đất nông nghiệp, điều kiện tách thửa, hợp thửa đối với từng loại đất trên địa bàn tỉnh Nghệ An
=&gt; Nâng tổng số văn bản lên 476 Quyết định, Chỉ thị</t>
  </si>
  <si>
    <t>Bổ sung 04 văn bản đã bị thay thế nêu trên vào danh mục hết hiệu lực toàn bộ thì số văn bản tại danh mục này là 35 văn bản.</t>
  </si>
  <si>
    <r>
      <t xml:space="preserve">1. Bổ sung Quyết định số 34/2024/QĐ-UBND ngày 30/9/2024 vào danh mục còn hiệu lực sau khi rà soát bổ sung. </t>
    </r>
    <r>
      <rPr>
        <sz val="11"/>
        <color rgb="FFFF0000"/>
        <rFont val="Times New Roman"/>
        <family val="1"/>
      </rPr>
      <t>Do đó, tổng số văn bản còn hiệu lực là 445 văn bản.</t>
    </r>
    <r>
      <rPr>
        <sz val="11"/>
        <color theme="1"/>
        <rFont val="Times New Roman"/>
        <family val="2"/>
      </rPr>
      <t xml:space="preserve">
2. Đưa 04 văn bản đã bị thay thế sang danh mục hết hiệu lực toàn bộ: Sau cuộc họp chuyên đề của UBND tỉnh ngày 14/11/2024, Sở Tư pháp tiếp tục rà soát và thấy 04 văn bản này được thay thế bởi các văn bản mới do UBND tỉnh ký ban hành ngày 12/11/2024, cụ thể:
- Quyết định số 57/2015/QĐ-UBND được thay thế bởi Quyết định số 57/2024/QĐ-UBND
- Quyết định số 36/2021/QĐ-UBND được thay thế bởi Quyết định số 56/2024/QĐ-UBND
- Quyết định số 23/2023/QĐ-UBND được thay thế bởi Quyết định số 57/2024/QĐ-UBND
- Quyết định số 70/2014/QĐ-UBND được thay thế bởi Quyết định số 53/2024/QĐ-UBND
</t>
    </r>
    <r>
      <rPr>
        <sz val="11"/>
        <color rgb="FFFF0000"/>
        <rFont val="Times New Roman"/>
        <family val="1"/>
      </rPr>
      <t>Do đó, sau khi đưa 04 văn bản đã bị thay thế sang danh mục hết hiệu lực toàn bộ thì số văn bản tại danh mục còn hiệu lực là 441 văn bản.</t>
    </r>
  </si>
  <si>
    <t>Quyết định số 57/2015/QĐ-UBND là văn bản hết hiệu lực một phần (do được sửa đổi, bổ sung bởi Quyết định số 23/2023/QĐ-UBND). Quyết định số 57/2015/QĐ-UBND vốn dĩ nằm trong cả 2 danh mục là Danh mục còn hiệu lực và Danh mục hết hiệu lực một phần. 
Tuy nhiên, do Quyết định số 57/2015/QĐ-UBND đã bị thay thế bởi Quyết định số 57/2024/QĐ-UBND nên Quyết định số 57/2015/QĐ-UBND bị xóa khỏi danh mục hết hiệu lực một phần và đưa vào danh mục hết hiệu lực toàn bộ. (đã nêu tại mục 2 ở trên).</t>
  </si>
  <si>
    <r>
      <t xml:space="preserve">Danh mục này có 2 mục nhỏ:
</t>
    </r>
    <r>
      <rPr>
        <b/>
        <sz val="11"/>
        <color theme="1"/>
        <rFont val="Times New Roman"/>
        <family val="1"/>
      </rPr>
      <t>1. Đối với các văn bản đề nghị sửa đổi, bổ sung, thay thế:</t>
    </r>
    <r>
      <rPr>
        <sz val="11"/>
        <color theme="1"/>
        <rFont val="Times New Roman"/>
        <family val="2"/>
      </rPr>
      <t xml:space="preserve">
- Tại thời điểm họp UBND tỉnh ngày 14/11/2024 có 03 Quyết định được đề xuất thay thế là Quyết định số 57/2015/QĐ-UBND, Quyết định số 36/2021/QĐ-UBND và Quyết định số 70/2014/QĐ-UBND. 
- Sau cuộc họp UBND tỉnh ngày 14/11/2024, Sở Tư pháp tiếp tục rà soát thì nhận thấy các văn bản nêu trên đã được UBND tỉnh ký văn bản thay thế (đã nêu tại mục 2 ở trên).
=&gt; Do đó, Sở Tư pháp tiếp tục cập nhật các văn bản được thay thế vào danh mục hết hiệu lực toàn bộ và xóa các văn bản cũ khỏi danh mục đề nghị sửa đổi, bố sung, thay thế.
</t>
    </r>
    <r>
      <rPr>
        <b/>
        <sz val="11"/>
        <color theme="1"/>
        <rFont val="Times New Roman"/>
        <family val="1"/>
      </rPr>
      <t>2. Đối với các văn bản đề nghị bãi bỏ:</t>
    </r>
    <r>
      <rPr>
        <sz val="11"/>
        <color theme="1"/>
        <rFont val="Times New Roman"/>
        <family val="2"/>
      </rPr>
      <t xml:space="preserve">
- Trước thời điểm họp UBND tỉnh ngày 14/11/2024, Sở Tư pháp nhận thấy sau khi thị xã Cửa Lò sáp nhập với thành phố Vinh thì Quyết định số 51/2011/QĐ-UBND ngày 19/10/2011 về việc thành lập Trung tâm Phát triển quỹ đất thị xã Cửa Lò cần phải được bãi bỏ, nên đã đưa văn bản này vào danh mục các văn bản đề nghị bãi bỏ. (Sở Tài nguyên và Môi trường không đề xuất nội dung này bằng văn bản)
- Tuy nhiên, sau đó, Sở Tư pháp nhận thấy việc bãi bỏ Quyết định số 51/2011/QĐ-UBND là không hợp lý, nên không đề xuất bãi bỏ nữa. Hiện nay, Quyết định số 51/2011/QĐ-UBND vẫn ở trong danh mục còn hiệu lực.</t>
    </r>
  </si>
  <si>
    <t>Được thay thế bởi Quyết định số 73/2024/QĐ-UBND ngày 10/01/2025 quy định giá thóc tính thuế sử dụng đất nông nghiệp năm 2025 trên địa bàn tỉnh Nghệ An</t>
  </si>
  <si>
    <t>10/01/2025</t>
  </si>
  <si>
    <t>72/2024/QĐ-UBND
ngày 27/12/2024</t>
  </si>
  <si>
    <t>Ban hành Quy định về quản lý hoạt động vận tải khách du lịch bằng đường thủy nội địa và hoạt động của phương tiện phục vụ vui chơi, giải trí dưới nước trên địa bàn tỉnh Nghệ An</t>
  </si>
  <si>
    <t>Được bãi bỏ bởi Quyết định số 71/2024/QĐ-UBND ngày 27/12/2024 ban hành Bảng giá tính thuế tài nguyên đối với nhóm, loại tài nguyên có tính chất lý, hóa giống nhau năm 2025 trên địa bàn tỉnh Nghệ An</t>
  </si>
  <si>
    <t>06/01/2025</t>
  </si>
  <si>
    <t>71/2024/QĐ-UBND
ngày 27/12/2024</t>
  </si>
  <si>
    <t>Ban hành Bảng giá tính thuế tài nguyên đối với nhóm, loại tài nguyên có tính chất lý, hóa giống nhau năm 2025 trên địa bàn tỉnh Nghệ An</t>
  </si>
  <si>
    <t>70/2024/QĐ-UBND
ngày 25/12/2024</t>
  </si>
  <si>
    <t>Ban hành quy định về tiếp nhận, luân chuyển, giải quyết thủ tục hành chính về đất đai trên địa bàn tỉnh Nghệ An</t>
  </si>
  <si>
    <t>Được thay thế bởi Quyết định số 69/2024/QĐ-UBND ngày 24/12/2024 Ban hành Quy định cơ chế quản lý, điều hành ngân sách nhà nước năm 2025 trên địa bàn tỉnh Nghệ An</t>
  </si>
  <si>
    <t>01/01/2025</t>
  </si>
  <si>
    <t>Ban hành Quy định cơ chế quản lý, điều hành ngân sách nhà nước năm 2025 trên địa bàn tỉnh Nghệ An</t>
  </si>
  <si>
    <t>69/2024/QĐ-UBND
ngày 24/12/2024</t>
  </si>
  <si>
    <t>Quy định một số nội dung khi xác định giá đất cụ thể trên địa bàn tỉnh Nghệ An</t>
  </si>
  <si>
    <t>68/2024/QĐ-UBND
ngày 12/12/2024</t>
  </si>
  <si>
    <t>67/2024/QĐ-UBND
ngày 10/12/2024</t>
  </si>
  <si>
    <t>Bãi bỏ một số văn bản quy phạm pháp luật do UBND tỉnh Nghệ An ban hành</t>
  </si>
  <si>
    <t>66/2024/QĐ-UBND
ngày 09/12/2024</t>
  </si>
  <si>
    <t>Sửa đổi, bổ sung một số điều của Quyết định số 60/2022/QĐ-UBND ngày 12/12/2022 của Uỷ ban nhân dân tỉnh Nghệ An quy định về chức năng, nhiệm vụ, quyền hạn và cơ cấu tổ chức của Sở Giao thông vận tải Nghệ An</t>
  </si>
  <si>
    <t>Được thay thế bởi Quyết định số 50/2025/QĐ-UBND ngày 27/8/2025 quy định chức năng, nhiệm vụ, quyền hạn và cơ cấu tổ chức của Sở Xây dựng tỉnh Nghệ An</t>
  </si>
  <si>
    <t>10/9/2025</t>
  </si>
  <si>
    <t>50/2025/QĐ-UBND
ngày 27/8/2025</t>
  </si>
  <si>
    <t>Được thay thế bởi Quyết định số 65/2024/QĐ-UBND ngày 05/12/2024 Ban hành Quy chế phối hợp thực hiện chức năng, nhiệm vụ, quyền hạn giữa Văn phòng đăng ký đất đai, Chi nhánh Văn phòng đăng ký đất đai cấp huyện với cơ quan có chức năng quản lý đất đai cấp huyện, Ủy ban nhân dân cấp huyện, cơ quan Tài chính, cơ quan Thuế và các cơ quan, đơn vị khác có liên quan trên địa bàn tỉnh Nghệ An</t>
  </si>
  <si>
    <t>16/12/2024</t>
  </si>
  <si>
    <t>Ban hành Quy chế phối hợp thực hiện chức năng, nhiệm vụ, quyền hạn giữa Văn phòng đăng ký đất đai, Chi nhánh Văn phòng đăng ký đất đai cấp huyện với cơ quan có chức năng quản lý đất đai cấp huyện, Ủy ban nhân dân cấp huyện, cơ quan Tài chính, cơ quan Thuế và các cơ quan, đơn vị khác có liên quan trên địa bàn tỉnh Nghệ An</t>
  </si>
  <si>
    <t>65/2024/QĐ-UBND
ngày 05/12/2024</t>
  </si>
  <si>
    <t>Quy định về trình tự, thủ tục cho thuê quỹ đất ngắn hạn trên địa bàn tỉnh Nghệ An</t>
  </si>
  <si>
    <t>64/2024/QĐ-UBND
ngày 05/12/2024</t>
  </si>
  <si>
    <t>Quy định chi tiết thi hành một số điều của Luật Nhà ở số 27/2023/QH15 trên địa bàn tỉnh Nghệ An</t>
  </si>
  <si>
    <t>63/2024/QĐ-UBND
ngày 05/12/2024</t>
  </si>
  <si>
    <t>Quy định điều kiện đường giao thông để phương tiện chữa cháy thực hiện nhiệm vụ chữa cháy tại nơi có nhà ở nhiều tầng nhiều căn hộ cho thuê của hộ gia đình, cá nhân trên địa bàn tỉnh Nghệ An</t>
  </si>
  <si>
    <t>62/2024/QĐ-UBND
ngày 05/12/2024</t>
  </si>
  <si>
    <t>Quy định về các trường hợp không có tính khả thi và mức độ khôi phục lại tình trạng ban đầu vả đất trước khi vi phạm trên địa bàn tỉnh Nghệ An</t>
  </si>
  <si>
    <t>61/2024/QĐ-UBND
ngày 26/11/2024</t>
  </si>
  <si>
    <t>Được thay thế bởi Quyết định số 61/2024/QĐ-UBND
ngày 26/11/2024 Quy định về các trường hợp không có tính khả thi và mức độ khôi phục lại tình trạng ban đầu vả đất trước khi vi phạm trên địa bàn tỉnh Nghệ An</t>
  </si>
  <si>
    <t>06/12/2024</t>
  </si>
  <si>
    <t>Quy định khung giá thuê nhà ở xã hội được đầu tư xây dựng không phải bằng vốn đầu tư công, nguồn tài chính công đoàn; khung giá thuê nhà ở xã hội do cá nhân tự đầu tư xây dựng; khung giá cho thuê nhà lưu trú công nhân trong khu công nghiệp trên địa bàn tỉnh Nghệ An</t>
  </si>
  <si>
    <t>60/2024/QĐ-UBND
ngày 25/11/2024</t>
  </si>
  <si>
    <t>Được thay thế bởi Quyết định số 60/2024/QĐ-UBND
ngày 25/11/2024 Quy định khung giá thuê nhà ở xã hội được đầu tư xây dựng không phải bằng vốn đầu tư công, nguồn tài chính công đoàn; khung giá thuê nhà ở xã hội do cá nhân tự đầu tư xây dựng; khung giá cho thuê nhà lưu trú công nhân trong khu công nghiệp trên địa bàn tỉnh Nghệ An</t>
  </si>
  <si>
    <t>10/12/2024</t>
  </si>
  <si>
    <t>Quy định về thành phần hồ sơ, điều kiện, trình tự, thủ tục thẩm định để giao đất ở không đấu giá quyền sử dụng đất cho cá nhân trên địa bàn tỉnh Nghệ An</t>
  </si>
  <si>
    <t>59/2024/QĐ-UBND
ngày 20/11/2024</t>
  </si>
  <si>
    <t>Quy định mức hỗ trợ giải quyết việc làm và đào tạo nghề cho người có đất thu hồi trên địa bàn tỉnh Nghệ An</t>
  </si>
  <si>
    <t>58/2024/QĐ-UBND
ngày 13/11/2024</t>
  </si>
  <si>
    <t>Ban hành một số quy định quản lý nhà nước về giá trên địa bàn tỉnh Nghệ An</t>
  </si>
  <si>
    <t>57/2024/QĐ-UBND
ngày 12/11/2024</t>
  </si>
  <si>
    <t>56/2024/QĐ-UBND ngày 12/11/2024</t>
  </si>
  <si>
    <t>Quy định chức năng, nhiệm vụ, quyền hạn và cơ cấu tổ chức của Ban quản lý Khu kinh tế Đông Nam Nghệ An, tỉnh Nghệ An</t>
  </si>
  <si>
    <t>Quy định về số lượng, chủng loại xe ô tô phục vụ công tác chung của cơ quan, tổ chức, đơn vị thuộc phạm vi quản lý của tỉnh Nghệ An theo khoản 5 Điều 8 nghị định số 72/2023/NĐ-CP ngày 26/9/2023 của Chính phủ</t>
  </si>
  <si>
    <t>55/2024/QĐ-UBND
ngày 12/11/2024</t>
  </si>
  <si>
    <t>Về việc phân cấp cho Sở Nội vụ giải quyết đối với 03 thủ tục hành chính Lĩnh vực tín ngưỡng, tôn giáo thuộc thẩm quyền của UBND tỉnh</t>
  </si>
  <si>
    <t>54/2024/QĐ-UBND
ngày 12/11/2024</t>
  </si>
  <si>
    <t>Quy định tỷ lệ phần trăm (%) tính đơn giá thuê đất, đơn giá thuê đất xây dựng công trình ngầm, đơn giá thuê đất đối với đất có mặt nước trên địa bàn tỉnh Nghệ An</t>
  </si>
  <si>
    <t>53/2024/QĐ-UBND
ngày 11/11/2024</t>
  </si>
  <si>
    <t>Quy định danh mục, thời gian tính hao mòn và tỷ lệ hao mòn tài sản cố định vô hình; danh mục tài sản cố định đặc thù thuộc phạm vi quản lý của tỉnh Nghệ An</t>
  </si>
  <si>
    <t>52/2024/QĐ-UBND
ngày 08/11/2024</t>
  </si>
  <si>
    <t>Quy định phân cấp thẩm quyền quyết định miễn, giảm tiền sử dụng đất đối với người có công với cách mạng và thân nhân liệt sĩ trên địa bàn tỉnh Nghệ An</t>
  </si>
  <si>
    <t>51/2024/QĐ-UBND
ngày 07/11/2024</t>
  </si>
  <si>
    <t>Quy định phân cấp thẩm định các dự án, kế hoạch liên kết sản xuất thuộc các chương trình mục tiêu quốc gia trên địa bàn tỉnh Nghệ An</t>
  </si>
  <si>
    <t>50/2024/QĐ-UBND
ngày 07/11/2024</t>
  </si>
  <si>
    <t>Được thay thế bởi Quyết định số 71/2025/QĐ-UBND ngày 17/9/2025 Quy định phân cấp thẩm định các dự án, kế hoạch liên kết sản xuất thuộc các chương trình mục tiêu quốc gia trên địa bàn tỉnh Nghệ An</t>
  </si>
  <si>
    <t>27/9/2025</t>
  </si>
  <si>
    <t>71/2025/QĐ-UBND
ngày 17/9/2025</t>
  </si>
  <si>
    <t>Quy định về tiêu chí đặc thù và quy trình xét duyệt hồ sơ đề nghị cấp văn bản chấp thuận đóng mới, cải hoán, thuê, mua tàu cá hoạt động trên biển thuộc địa bàn tỉnh Nghệ An</t>
  </si>
  <si>
    <t>49/2024/QĐ-UBND
ngày 07/11/2024</t>
  </si>
  <si>
    <t>Đổi tên Chi cục Dân số - Kế hoạch hóa gia đình tỉnh Nghệ An thành Chi cục Dân số tỉnh Nghệ An và Quy định chức năng, nhiệm vụ, quyền hạn, cơ cấu tổ chức bộ máy của Chi cục Dân số tỉnh Nghệ An</t>
  </si>
  <si>
    <t>48/2024/QĐ-UBND
ngày 06/11/2024</t>
  </si>
  <si>
    <t>Ban hành Quy định tiêu chuẩn xét tặng danh hiệu “Gia đình văn hóa”, “Thôn, tổ dân phố văn hóa”, “Xã, phường, thị trấn tiêu biểu” trên địa bàn tỉnh Nghệ An</t>
  </si>
  <si>
    <t>47/2024/QĐ-UBND
ngày 05/11/2024</t>
  </si>
  <si>
    <t>Ban hành Quy chế phối hợp về xây dựng cơ sở dữ liệu, chia sẻ, cung cấp thông tin, dữ liệu về nhà ở và thị trường bất động sản; cung cấp thông tin về nhà ở để thiết lập hồ sơ nhà ở trên địa bàn tỉnh Nghệ An</t>
  </si>
  <si>
    <t>46/2024/QĐ-UBND
ngày 31/10/2024</t>
  </si>
  <si>
    <t>Ban hành quy chế quản lý, vận hành và khai thác, sử dụng hệ thống thông tin giải quyết thủ tục hành chính tỉnh Nghệ An</t>
  </si>
  <si>
    <t>45/2024/QĐ-UBND
ngày 31/10/2024</t>
  </si>
  <si>
    <t>Ban hành khung giá dịch vụ quản lý vận hành nhà chung cư trên địa bàn tỉnh Nghệ An</t>
  </si>
  <si>
    <t>44/2024/QĐ-UBND
ngày 31/10/2024</t>
  </si>
  <si>
    <t>Ban hành Đơn giá bồi thường thiệt hại thực tế về nhà, nhà ở, công trình xây dựng để làm căn cứ tính bồi thường khi Nhà nước thu hồi đất trên địa bàn tỉnh Nghệ An</t>
  </si>
  <si>
    <t>43/2024/QĐ-UBND
ngày 31/10/2024</t>
  </si>
  <si>
    <t>Quy định việc sử dụng một phần diện tích đất để xây dựng công trình phục vụ trực tiếp sản xuất nông nghiệp trên địa bàn tỉnh Nghệ An</t>
  </si>
  <si>
    <t>42/2024/QĐ-UBND
ngày 31/10/2024</t>
  </si>
  <si>
    <t>Ban hành đơn giá bồi thường thiệt hại về cây trồng, vật nuôi và mức bồi thường, hỗ trợ di dời vật nuôi khi nhà nước thu hồi đất trên địa bàn tỉnh nghệ an</t>
  </si>
  <si>
    <t>41/2024/QĐ-UBND
ngày 31/10/2024</t>
  </si>
  <si>
    <t>Quy định về hạn mức giao đất cho tổ chức tôn giáo, tổ chức tôn giáo trực thuộc trên địa bàn tỉnh Nghệ An</t>
  </si>
  <si>
    <t>40/2024/QĐ-UBND
ngày 30/10/2024</t>
  </si>
  <si>
    <t>Quy định tiêu chí, điều kiện việc chuyển mục đích sử dụng dưới 02 ha đối với đất trồng lúa, đất rừng phòng hộ, đất rừng đặc dụng, đất rừng sản xuất sang mục đích khác trên địa bàn tỉnh Nghệ An</t>
  </si>
  <si>
    <t>39/2024/QĐ-UBND
ngày 30/10/2024</t>
  </si>
  <si>
    <t>Quy định việc rà soát, công bố công khai, lập danh mục và giao đất, cho thuê đất đối với các thửa đất nhỏ hẹp, nằm xen kẹt trên địa bàn tỉnh Nghệ An</t>
  </si>
  <si>
    <t>38/2024/QĐ-UBND
ngày 21/10/2024</t>
  </si>
  <si>
    <t>Quy định về điều kiện, tiêu chí, quy mô, tỷ lệ diện tích đất do cơ quan, tổ chức của Nhà nước quản lý để tách thành dự án độc lập trên địa bàn tỉnh Nghệ An</t>
  </si>
  <si>
    <t>37/2024/QĐ-UBND
ngày 21/10/2024</t>
  </si>
  <si>
    <t>Sửa đổi, bổ sung điều 2 của quyết định số 28/2020/QĐ-UBND ngày 30 tháng 9 năm 2020 của Ủy ban nhân dân tỉnh về quản lý hoạt động của xe ô tô vận tải trung chuyển hành khách trên địa bàn tỉnh Nghệ An</t>
  </si>
  <si>
    <t>36/2024/QĐ-UBND
ngày 17/10/2024</t>
  </si>
  <si>
    <t>Quy định phân cấp lập, điều chỉnh danh mục công trình kiến trúc có giá trị; lập, phê duyệt quy chế quản lý kiến trúc trên địa bàn tỉnh Nghệ An</t>
  </si>
  <si>
    <t>35/2024/QĐ-UBND
ngày 01/10/2024</t>
  </si>
  <si>
    <t>01/2025/QĐ-UBND
ngày 07/01/2025</t>
  </si>
  <si>
    <t>Ban hành quy chế quản lý, vận hành, kết nối, bảo đảm an toàn thông tin và sử dụng mạng truyền số liệu chuyên dùng trên địa bàn tỉnh Nghệ An</t>
  </si>
  <si>
    <t>Được thay thế bởi Quyết định số 01/2025/QĐ-UBND ngày 07/01/2025 Ban hành quy chế quản lý, vận hành, kết nối, bảo đảm an toàn thông tin và sử dụng mạng truyền số liệu chuyên dùng trên địa bàn tỉnh Nghệ An</t>
  </si>
  <si>
    <t>17/01/2025</t>
  </si>
  <si>
    <t>02/2025/QĐ-UBND
ngày 14/01/2025</t>
  </si>
  <si>
    <t>Sửa đổi, bổ sung một số điều của Quyết định số 71/2010/QĐ-UBND ngày 24/9/2010 về việc thành lập Quỹ Phát triển đất Nghệ An và Quyết định số 34/2021/QĐ-UBND ngày 11/10/2021 sửa đổi, bổ sung một số điều của Quyết định số 71/2010/QĐ-UBND ngày 24/9/2010</t>
  </si>
  <si>
    <t>34/2021/QĐ-UBND
Ngày 11/10/2021
Sửa đổi, bổ sung một số Điều của Quyết định số 71/2010/QĐ-UBND ngày 24/9/2010 của UBND tỉnh quy định việc thành lập Quỹ phát triển đất Nghệ An</t>
  </si>
  <si>
    <t>Được sửa đổi, bổ sung bởi Quyết định số 02/2025/QĐ-UBND ngày 14/01/2025 Sửa đổi, bổ sung một số điều của Quyết định số 71/2010/QĐ-UBND ngày 24/9/2010 về việc thành lập Quỹ Phát triển đất Nghệ An và Quyết định số 34/2021/QĐ-UBND ngày 11/10/2021 sửa đổi, bổ sung một số điều của Quyết định số 71/2010/QĐ-UBND ngày 24/9/2010</t>
  </si>
  <si>
    <t>24/01/2025</t>
  </si>
  <si>
    <t xml:space="preserve"> Sửa đổi khoản 1 Điều 1</t>
  </si>
  <si>
    <t>1. Khoản 2 và khoản 3 Điều 1; Điểm b khoản 4 Điều 1; Điều 2 (Sửa đổi, bổ sung theo hướng quy định nguồn vốn hoạt động của Qũy là 200 tỷ đồng; Nguyên tắc hoạt động theo Điều lệ của Qũy)
2. Sửa đổi khoản 1 Điều 1</t>
  </si>
  <si>
    <t>1. Được sửa đổi, bổ sung bởi Quyết định 34/2021/QĐ-UBND ngày 11/10/2021 của UBND tỉnh sửa đổi Quyết định 71/2010/QĐ-UBND quy định việc thành lập Quỹ phát triển đất Nghệ An
2. Được sửa đổi, bổ sung bởi Quyết định số 02/2025/QĐ-UBND ngày 14/01/2025 Sửa đổi, bổ sung một số điều của Quyết định số 71/2010/QĐ-UBND ngày 24/9/2010 về việc thành lập Quỹ Phát triển đất Nghệ An và Quyết định số 34/2021/QĐ-UBND ngày 11/10/2021 sửa đổi, bổ sung một số điều của Quyết định số 71/2010/QĐ-UBND ngày 24/9/2010</t>
  </si>
  <si>
    <t>1. 25/10/2021
2. 24/01/2025</t>
  </si>
  <si>
    <t>Ban hành Điều lệ tổ chức và hoạt động Quỹ phát triển đất Nghệ An</t>
  </si>
  <si>
    <t>03/2025/QĐ-UBND
ngày 14/01/2025</t>
  </si>
  <si>
    <t>Được thay thế bởi Quyết định số 03/2025/QĐ-UBND ngày 14/01/2025 Ban hành Điều lệ tổ chức và hoạt động Quỹ phát triển đất Nghệ An</t>
  </si>
  <si>
    <t>Quy định mức nộp tiền khi chuyển mục đích sử dụng đất từ đất chuyên trồng lúa sang đất phi nông nghiệp trên địa bàn tỉnh Nghệ An</t>
  </si>
  <si>
    <t>04/2025/QĐ-UBND
ngày 20/01/2025</t>
  </si>
  <si>
    <t>Quy định mức chi đảm bảo cho việc tổ chức thực hiện bồi thường, hỗ trợ, tái định cư khi Nhà nước thu hồi đất trên địa bàn tỉnh Nghệ An</t>
  </si>
  <si>
    <t>05/2025/QĐ-UBND
ngày 20/01/2025</t>
  </si>
  <si>
    <t>Ban hành Quy chế phối hơp trong Công tác thi hành pháp luật về xử lý vi phạm hành chính trên địa bàn tỉnh Nghệ An</t>
  </si>
  <si>
    <t>07/2025/QĐ-UBND
ngày 31/3/2025</t>
  </si>
  <si>
    <t>08/2025/QĐ-UBND
ngày 31/3/2025</t>
  </si>
  <si>
    <t>Bãi bỏ quyết định số 14/2016/qđ-ubnd ngày 02/02/2016 của ubnd tỉnh ban hành quy định quản lý nhiệm vụ khoa học và công nghệ cấp tỉnh sử dụng ngân sách nhà nước trên địa bàn tỉnh Nghệ An</t>
  </si>
  <si>
    <t>Được bãi bỏ bởi Quyết định số 08/2025/QĐ-UBND ngày 31/3/2025 về bãi bỏ quyết định số 14/2016/qđ-ubnd ngày 02/02/2016 của ubnd tỉnh ban hành quy định quản lý nhiệm vụ khoa học và công nghệ cấp tỉnh sử dụng ngân sách nhà nước trên địa bàn tỉnh Nghệ An</t>
  </si>
  <si>
    <t>14/4/2025</t>
  </si>
  <si>
    <t>09/2025/QĐ-UBND
ngày 02/4/2025</t>
  </si>
  <si>
    <t>10/4/2025</t>
  </si>
  <si>
    <t>Ban hành Quy định về việc tiếp nhận, quản lý và sử dụng tiền công đức, tài trợ cho di tích và hoạt động lễ hội tại các di tích trên địa bàn tỉnh Nghệ An.</t>
  </si>
  <si>
    <t>10/2025/QĐ-UBND
ngày 14/04/2025</t>
  </si>
  <si>
    <t>Được thay thế bởi Quyết định số 10/2025/QĐ-UBND ngày 14/04/2025 Ban hành Quy định về việc tiếp nhận, quản lý và sử dụng tiền công đức, tài trợ cho di tích và hoạt động lễ hội tại các di tích trên địa bàn tỉnh Nghệ An.</t>
  </si>
  <si>
    <t>25/4/2025</t>
  </si>
  <si>
    <t>Ban hành Định mức kinh tế - kỹ thuật để lập dự toán ngân sách nhà nước phục vụ công tác định giá đất trên địa bàn tỉnh Nghệ An</t>
  </si>
  <si>
    <t>11/2025/QĐ-UBND
ngày 14/4/2025</t>
  </si>
  <si>
    <t>Ban hành Quy định cơ chế giám sát, đánh giá, kiểm định chất lượng và quy chế kiểm tra, nghiệm thu sản phẩm, dịch vụ công trong lĩnh vực quản lý đất đai trên địa bàn tỉnh Nghệ An</t>
  </si>
  <si>
    <t>12/2025/QĐ-UBND
ngày 14/4/2025</t>
  </si>
  <si>
    <t>13/2025/QĐ-UBND
ngày 21/4/2025</t>
  </si>
  <si>
    <t>Ban hành quy định quản lý, vận hành công trình; quy trình bảo trì, mức chi phí bảo trì công trình đối với các dự án đầu tư xây dựng thực hiện theo cơ chế đặc thù thuộc các chương trình mục tiêu quốc gia giai đoạn 2021 - 2025 trên địa bàn tỉnh Nghệ An</t>
  </si>
  <si>
    <t>14/2025/QĐ-UBND
ngày 07/5/2025</t>
  </si>
  <si>
    <t>Quy định phân cấp thẩm quyền sát hạch, cấp chứng chỉ hành nghề hoạt động xây dựng hạng i và cấp chứng chỉ năng lực hoạt động xây dựng hạng i trên địa bàn tỉnh Nghệ An</t>
  </si>
  <si>
    <t>Ban hành Quy định quản lý, vận hành, khai thác, bảo trì kết cấu hạ tầng đường bộ thuộc phạm vi quản lý của Ủy ban nhân dân tỉnh Nghệ An</t>
  </si>
  <si>
    <t>15/2025/QĐ-UBND
ngày 09/5/2025</t>
  </si>
  <si>
    <t>Được thay thế bởi Quyết định số 15/2025/QĐ-UBND ngày 09/5/2025 Ban hành Quy định quản lý, vận hành, khai thác, bảo trì kết cấu hạ tầng đường bộ thuộc phạm vi quản lý của Ủy ban nhân dân tỉnh Nghệ An</t>
  </si>
  <si>
    <t>20/5/2025</t>
  </si>
  <si>
    <t>Thời điểm có hiệu lực</t>
  </si>
  <si>
    <t>16/2025/QĐ-UBND
ngày 21/5/2025</t>
  </si>
  <si>
    <t>Sửa đổi, bổ sung khoản 1, khoản 2, khoản 3, khoản 4 Điều 2; khoản 2 Điều 3 Quyết định số 52/2019/QĐ-UBND ngày 20/12/2019 về việc ban hành bảng giá đất trên địa bàn huyện Kỳ Sơn giai đoạn 2020-2024</t>
  </si>
  <si>
    <t>52/2019/QĐ-UBND
Ngày 20/12/2019
Ban hành bảng giá đất trên địa bàn huyện Kỳ Sơn, tỉnh Nghệ An giai đoạn từ ngày 01/01/2020 đến ngày 31/12/2024</t>
  </si>
  <si>
    <t>Sửa đổi, bổ sung khoản 1, khoản 2, khoản 3, khoản 4 Điều 2; khoản 2 Điều 3</t>
  </si>
  <si>
    <t>Được sửa đổi, bổ sung bởi Quyết định số 16/2025/QĐ-UBND ngày 21/5/2025 của UBND tỉnh sửa đổi, bổ sung khoản 1, khoản 2, khoản 3, khoản 4 Điều 2; khoản 2 Điều 3 Quyết định số 52/2019/QĐ-UBND ngày 20/12/2019 về việc ban hành bảng giá đất trên địa bàn huyện Kỳ Sơn giai đoạn 2020-2024.</t>
  </si>
  <si>
    <t>21/5/2025</t>
  </si>
  <si>
    <t>17/2025/QĐ-UBND
ngày 21/5/2025</t>
  </si>
  <si>
    <t>Sửa đổi, bổ sung khoản 1, khoản 2, khoản 3, khoản 4 Điều 2; khoản 2 Điều 3 Quyết định số 51/2019/QĐ-UBND ngày 20/12/2019 về việc ban hành bảng giá đất trên địa bàn huyện Hưng Nguyên giai đoạn 2020-2024</t>
  </si>
  <si>
    <t>Được bãi bỏ bởi Quyết định số 17/2025/QĐ-UBND ngày 21/5/2025 của UBND tỉnh Sửa đổi, bổ sung khoản 1, khoản 2, khoản 3, khoản 4 Điều 2; khoản 2 Điều 3 Quyết định số 51/2019/QĐ-UBND ngày 20/12/2019 về việc ban hành bảng giá đất trên địa bàn huyện Hưng Nguyên giai đoạn 2020-2024</t>
  </si>
  <si>
    <t>1. Được sửa đổi, bổ sung bởi Quyết định số 05/2021/QĐ-UBND ngày 14/01/2021 của UBND tỉnh
2. Được sửa đổi, bổ sung bởi Quyết định số 17/2025/QĐ-UBND ngày 21/5/2025 của UBND tỉnh Sửa đổi, bổ sung khoản 1, khoản 2, khoản 3, khoản 4 Điều 2; khoản 2 Điều 3 Quyết định số 51/2019/QĐ-UBND ngày 20/12/2019 về việc ban hành bảng giá đất trên địa bàn huyện Hưng Nguyên giai đoạn 2020-2024</t>
  </si>
  <si>
    <t xml:space="preserve">1. 26/01/2021
2. 21/5/2025
</t>
  </si>
  <si>
    <t>1.  Bổ sung Khoản 1a vào sau khoản 1 Điều 2; Thay thế cụm từ "không bao gồm đất thương mại, dịch vụ" bằng cụm từ "không bao gồm đất thương mại, dịch vụ, đất trong khu công nghiệp thuộc Khu kinh tế Đông Nam" tại khoản 2 Điều 2
2. Sửa đổi, bổ sung khoản 1, khoản 2, khoản 3, khoản 4 Điều 2; khoản 2 Điều 3</t>
  </si>
  <si>
    <t>Sửa đổi, bổ sung khoản 1, khoản 2, khoản 3, khoản 4 Điều 2; khoản 2 Điều 3 Quyết định số 45/2019/QĐ-UBND ngày 20/12/2019 về việc ban hành bảng giá đất trên địa bàn thị xã Cửa Lò giai đoạn 2020-2024; Quyết định số 57/2019/QĐ-UBND ngày 20/12/2019 về việc ban hành bảng giá đất trên địa bàn thành phố Vinh giai đoạn 2020-2024</t>
  </si>
  <si>
    <t>18/2025/QĐ-UBND
ngày 21/5/2025</t>
  </si>
  <si>
    <t xml:space="preserve">Được bãi bỏ bởi Quyết định số 18/2025/QĐ-UBND ngày 21/5/2025 Sửa đổi, bổ sung khoản 1, khoản 2, khoản 3, khoản 4 Điều 2; khoản 2 Điều 3 Quyết định số 45/2019/QĐ-UBND ngày 20/12/2019 về việc ban hành bảng giá đất trên địa bàn thị xã Cửa Lò giai đoạn 2020-2024; Quyết định số 57/2019/QĐ-UBND ngày 20/12/2019 về việc ban hành bảng giá đất trên địa bàn thành phố Vinh giai đoạn 2020-2024 </t>
  </si>
  <si>
    <t>Sửa đổi, bổ sung khoản 1, khoản 2, khoản 3, khoản 4 Điều 2; khoản 2 Điều 3 Quyết định số 44/2019/QĐ-UBND ngày 20/12/2019 về việc ban hành bảng giá đất trên địa bàn thị xã Hoàng Mai giai đoạn 2020-2024</t>
  </si>
  <si>
    <t>19/2025/QĐ-UBND
ngày 21/5/2025</t>
  </si>
  <si>
    <t>Được bãi bỏ bởi Quyết định số 19/2025/QĐ-UBND ngày 21/5/2025 của UBND tỉnh sửa đổi, bổ sung khoản 1, khoản 2, khoản 3, khoản 4 Điều 2; khoản 2 Điều 3 Quyết định số 44/2019/QĐ-UBND ngày 20/12/2019 về việc ban hành bảng giá đất trên địa bàn thị xã Hoàng Mai giai đoạn 2020-2024</t>
  </si>
  <si>
    <t>1. Được sửa đổi, bổ sung bởi Quyết định số 05/2021/QĐ-UBND ngày 14/01/2021 của UBND tỉnh
2. Được sửa đổi, bổ sung bởi Quyết định số 19/2025/QĐ-UBND ngày 21/5/2025 của UBND tỉnh sửa đổi, bổ sung khoản 1, khoản 2, khoản 3, khoản 4 Điều 2; khoản 2 Điều 3 Quyết định số 44/2019/QĐ-UBND ngày 20/12/2019 về việc ban hành bảng giá đất trên địa bàn thị xã Hoàng Mai giai đoạn 2020-2024</t>
  </si>
  <si>
    <t xml:space="preserve">1. Bổ sung khoản 1a vào sau khoản 1 Điều 2; Thay thế cụm từ "không bao gồm đất thương mại, dịch vụ" bằng cụm từ "không bao gồm đất thương mại, dịch vụ, đất trong khu công nghiệp thuộc Khu kinh tế Đông Nam" tại khoản 2 Điều 2; Bãi bỏ mức giá đất theo các tuyến đường trong khu công nghiệp thuộc Khu Kinh tế Đông Nam quy định tại số thứ tự 86 đến 90 phần A Bảng giá các loại đất xã Quỳnh Lộc thị xã Hoàng Mai; số thứ tự 73 đến 77 phần A Bảng giá các loại đất xã Quỳnh Lập thị xã Hoàng Mai
2. Sửa đổi, bổ sung khoản 1, khoản 2, khoản 3, khoản 4 Điều 2; khoản 2 Điều 3 </t>
  </si>
  <si>
    <t>1. 26/01/2021
2. 21/5/2025</t>
  </si>
  <si>
    <t xml:space="preserve">Được sửa đổi, bổ sung bởi Quyết định số 18/2025/QĐ-UBND ngày 21/5/2025 Sửa đổi, bổ sung khoản 1, khoản 2, khoản 3, khoản 4 Điều 2; khoản 2 Điều 3 Quyết định số 45/2019/QĐ-UBND ngày 20/12/2019 về việc ban hành bảng giá đất trên địa bàn thị xã Cửa Lò giai đoạn 2020-2024; Quyết định số 57/2019/QĐ-UBND ngày 20/12/2019 về việc ban hành bảng giá đất trên địa bàn thành phố Vinh giai đoạn 2020-2024 </t>
  </si>
  <si>
    <t xml:space="preserve">Sửa đổi, bổ sung khoản 1, khoản 2, khoản 3, khoản 4 Điều 2; khoản 2 Điều 3 </t>
  </si>
  <si>
    <t>Sửa đổi, bổ sung khoản 1, khoản 2, khoản 3, khoản 4 Điều 2; khoản 2 Điều 3 Quyết định số 50/2019/QĐ-UBND ngày 20/12/2019 về việc ban hành bảng giá đất trên địa bàn huyện Đô Lương giai đoạn 2020-2024</t>
  </si>
  <si>
    <t>20/2025/QĐ-UBND
ngày 21/5/2025</t>
  </si>
  <si>
    <t>Được bãi bỏ bởi Quyết định số 20/2025/QĐ-UBND ngày 21/5/2025 sửa đổi, bổ sung khoản 1, khoản 2, khoản 3, khoản 4 Điều 2; khoản 2 Điều 3 Quyết định số 50/2019/QĐ-UBND ngày 20/12/2019 về việc ban hành bảng giá đất trên địa bàn huyện Đô Lương giai đoạn 2020-2024</t>
  </si>
  <si>
    <t>Được sửa đổi, bổ sung bởi Quyết định số 20/2025/QĐ-UBND ngày 21/5/2025 sửa đổi, bổ sung khoản 1, khoản 2, khoản 3, khoản 4 Điều 2; khoản 2 Điều 3 Quyết định số 50/2019/QĐ-UBND ngày 20/12/2019 về việc ban hành bảng giá đất trên địa bàn huyện Đô Lương giai đoạn 2020-2024</t>
  </si>
  <si>
    <t>Sửa đổi, bổ sung khoản 1, khoản 2, khoản 3, khoản 4 Điều 2; khoản 2 Điều 3 Quyết định số 49/2019/QĐ-UBND ngày 20/12/2019 về việc ban hành bảng giá đất trên địa bàn huyện Diễn Châu giai đoạn 2020-2024</t>
  </si>
  <si>
    <t>21/2025/QĐ-UBND
ngày 21/5/2025</t>
  </si>
  <si>
    <t>Được bãi bỏ bởi Quyết định số 21/2025/QĐ-UBND ngày 21/5/2025
sửa đổi, bổ sung khoản 1, khoản 2, khoản 3, khoản 4 Điều 2; khoản 2 Điều 3 Quyết định số 49/2019/QĐ-UBND ngày 20/12/2019 về việc ban hành bảng giá đất trên địa bàn huyện Diễn Châu giai đoạn 2020-2024</t>
  </si>
  <si>
    <t>1. Được sửa đổi, bổ sung bởi Quyết định số 05/2021/QĐ-UBND ngày 14/01/2021 của UBND tỉnh
2. Được sửa đổi, bổ sung bởi Quyết định số 21/2025/QĐ-UBND ngày 21/5/2025 sửa đổi, bổ sung khoản 1, khoản 2, khoản 3, khoản 4 Điều 2; khoản 2 Điều 3 Quyết định số 49/2019/QĐ-UBND ngày 20/12/2019 về việc ban hành bảng giá đất trên địa bàn huyện Diễn Châu giai đoạn 2020-2024</t>
  </si>
  <si>
    <t>1. 26/01/2021
2. 21/5/2025</t>
  </si>
  <si>
    <t>1. Bổ sung Khoản 1a vào sau khoản 1 Điều 2; Thay thế cụm từ "không bao gồm đất thương mại, dịch vụ" bằng cụm từ "không bao gồm đất thương mại, dịch vụ, đất trong khu công nghiệp thuộc Khu kinh tế Đông Nam" tại khoản 2 Điều 2
2. Sửa đổi, bổ sung khoản 1, khoản 2, khoản 3, khoản 4 Điều 2; khoản 2 Điều 3</t>
  </si>
  <si>
    <t>Sửa đổi, bổ sung khoản 1, khoản 2, khoản 3, khoản 4 Điều 2; khoản 2 Điều 3 Quyết định số 48/2019/QĐ-UBND ngày 20/12/2019 về việc ban hành bảng giá đất trên địa bàn huyện Con Cuông giai đoạn 2020-2024</t>
  </si>
  <si>
    <t>22/2025/QĐ-UBND
ngày 21/5/2025</t>
  </si>
  <si>
    <t>48/2019/QĐ-UBND
Ngày 20/12/2019
Ban hành bảng giá đất trên địa bàn huyện Con Cuông, tỉnh Nghệ An giai đoạn từ ngày 01/01/2020 đến ngày 31/12/2024</t>
  </si>
  <si>
    <t>Được sửa đổi, bổ sung bởi Quyết định số 22/2025/QĐ-UBND ngày 21/5/2025 sửa đổi, bổ sung khoản 1, khoản 2, khoản 3, khoản 4 Điều 2; khoản 2 Điều 3 Quyết định số 48/2019/QĐ-UBND ngày 20/12/2019 về việc ban hành bảng giá đất trên địa bàn huyện Con Cuông giai đoạn 2020-2024</t>
  </si>
  <si>
    <t>Sửa đổi, bổ sung khoản 1, khoản 2, khoản 3, khoản 4 Điều 2; khoản 2 Điều 3 Quyết định số 56/2019/QĐ-UBND ngày 20/12/2019 về việc ban hành bảng giá đất trên địa bàn huyện Anh Sơn giai đoạn 2020-2024</t>
  </si>
  <si>
    <t>23/2025/QĐ-UBND
ngày 21/5/2025</t>
  </si>
  <si>
    <t>Được bãi bỏ bởi Quyết định số 23/2025/QĐ-UBND ngày 21/5/2025
Sửa đổi, bổ sung khoản 1, khoản 2, khoản 3, khoản 4 Điều 2; khoản 2 Điều 3 Quyết định số 56/2019/QĐ-UBND ngày 20/12/2019 về việc ban hành bảng giá đất trên địa bàn huyện Anh Sơn giai đoạn 2020-2024</t>
  </si>
  <si>
    <t>Được sửa đổi, bổ sung bởi Quyết định số 23/2025/QĐ-UBND ngày 21/5/2025 sửa đổi, bổ sung khoản 1, khoản 2, khoản 3, khoản 4 Điều 2; khoản 2 Điều 3 Quyết định số 56/2019/QĐ-UBND ngày 20/12/2019 về việc ban hành bảng giá đất trên địa bàn huyện Anh Sơn giai đoạn 2020-2024</t>
  </si>
  <si>
    <t>Sửa đổi, bổ sung khoản 1, khoản 2, khoản 3, khoản 4 Điều 2; khoản 2 Điều 3 Quyết định số 53/2019/QĐ-UBND ngày 20/12/2019 về việc ban hành bảng giá đất trên địa bàn huyện Nam Đàn giai đoạn 2020-2024</t>
  </si>
  <si>
    <t>24/2025/QĐ-UBND
ngày 21/5/2025</t>
  </si>
  <si>
    <t xml:space="preserve">Được bãi bỏ bởi Quyết định số 24/2025/QĐ-UBND ngày 21/5/2025 sửa đổi, bổ sung khoản 1, khoản 2, khoản 3, khoản 4 Điều 2; khoản 2 Điều 3 Quyết định số 53/2019/QĐ-UBND ngày 20/12/2019 về việc ban hành bảng giá đất trên địa bàn huyện Nam Đàn giai đoạn 2020-2024 </t>
  </si>
  <si>
    <t xml:space="preserve">Được sửa đổi, bổ sung bởi Quyết định số 24/2025/QĐ-UBND ngày 21/5/2025 sửa đổi, bổ sung khoản 1, khoản 2, khoản 3, khoản 4 Điều 2; khoản 2 Điều 3 Quyết định số 53/2019/QĐ-UBND ngày 20/12/2019 về việc ban hành bảng giá đất trên địa bàn huyện Nam Đàn giai đoạn 2020-2024 </t>
  </si>
  <si>
    <t>Sửa đổi, bổ sung khoản 1, khoản 2, khoản 3, khoản 4 Điều 2; khoản 2 Điều 3 Quyết định số 54/2019/QĐ-UBND ngày 20/12/2019 về việc ban hành bảng giá đất trên địa bàn huyện Nghi Lộc giai đoạn 2020-2024</t>
  </si>
  <si>
    <t>25/2025/QĐ-UBND
ngày 21/5/2025</t>
  </si>
  <si>
    <t>Được bãi bỏ bởi Quyết định số 25/2025/QĐ-UBND ngày 21/5/2025 sửa đổi, bổ sung khoản 1, khoản 2, khoản 3, khoản 4 Điều 2; khoản 2 Điều 3 Quyết định số 54/2019/QĐ-UBND ngày 20/12/2019 về việc ban hành bảng giá đất trên địa bàn huyện Nghi Lộc giai đoạn 2020-2024</t>
  </si>
  <si>
    <t>1.  Bổ sung Khoản 1a vào sau khoản 1 Điều 2; Thay thế cụm từ "không bao gồm đất thương mại, dịch vụ" bằng cụm từ "không bao gồm đất thương mại, dịch vụ, đất trong khu công nghiệp thuộc Khu kinh tế Đông Nam" tại khoản 2 Điều 2; Bãi bỏ mức giá đất theo các tuyến đường trong khu công nghiệp thuộc Khu Kinh tế Đông Nam quy định tại số thứ tự 22 đến 28 phần A Bảng giá các loại đất xã Nghi Thuận huyện Nghi Lộc; số thứ tự 25 phần A Bảng giá các loại đất xã Nghi Xá huyện Nghi Lộc; số thứ tự 25 phần A Bảng giá các loại đất xã Nghi Long huyện Nghi Lộc
2. Sửa đổi, bổ sung khoản 1, khoản 2, khoản 3, khoản 4 Điều 2; khoản 2 Điều 3</t>
  </si>
  <si>
    <t>1. Được sửa đổi, bổ sung bởi Quyết định số 05/2021/QĐ-UBND ngày 14/01/2021 của UBND tỉnh
2. Được sửa đổi, bổ sung bởi Quyết định số 25/2025/QĐ-UBND ngày 21/5/2025 sửa đổi, bổ sung khoản 1, khoản 2, khoản 3, khoản 4 Điều 2; khoản 2 Điều 3 Quyết định số 54/2019/QĐ-UBND ngày 20/12/2019 về việc ban hành bảng giá đất trên địa bàn huyện Nghi Lộc giai đoạn 2020-2024</t>
  </si>
  <si>
    <t>1. 26/01/2021
2. 21/5/2025</t>
  </si>
  <si>
    <t>Sửa đổi, bổ sung khoản 1, khoản 2, khoản 3, khoản 4 Điều 2; khoản 2 Điều 3 Quyết định số 55/2019/QĐ-UBND ngày 20/12/2019 về việc ban hành bảng giá đất trên địa bàn huyện Nghĩa Đàn giai đoạn 2020-2024</t>
  </si>
  <si>
    <t>26/2025/QĐ-UBND
ngày 21/5/2025</t>
  </si>
  <si>
    <t>Được bãi bỏ bởi Quyết định số 26/2025/QĐ-UBND ngày 21/5/2025 Sửa đổi, bổ sung khoản 1, khoản 2, khoản 3, khoản 4 Điều 2; khoản 2 Điều 3 Quyết định số 55/2019/QĐ-UBND ngày 20/12/2019 về việc ban hành bảng giá đất trên địa bàn huyện Nghĩa Đàn giai đoạn 2020-2024</t>
  </si>
  <si>
    <t>Được sửa đổi, bổ sung bởi Quyết định số 26/2025/QĐ-UBND ngày 21/5/2025 Sửa đổi, bổ sung khoản 1, khoản 2, khoản 3, khoản 4 Điều 2; khoản 2 Điều 3 Quyết định số 55/2019/QĐ-UBND ngày 20/12/2019 về việc ban hành bảng giá đất trên địa bàn huyện Nghĩa Đàn giai đoạn 2020-2024</t>
  </si>
  <si>
    <t>Sửa đổi, bổ sung khoản 1, khoản 2, khoản 3, khoản 4 Điều 2; khoản 2 Điều 3 Quyết định số 58/2019/QĐ-UBND ngày 20/12/2019 về việc ban hành bảng giá đất trên địa bàn huyện Quế Phong giai đoạn 2020-2024</t>
  </si>
  <si>
    <t>27/2025/QĐ-UBND
ngày 21/5/2025</t>
  </si>
  <si>
    <t>Được bãi bỏ bởi Quyết định số 27/2025/QĐ-UBND ngày 21/5/2025 Sửa đổi, bổ sung khoản 1, khoản 2, khoản 3, khoản 4 Điều 2; khoản 2 Điều 3 Quyết định số 58/2019/QĐ-UBND ngày 20/12/2019 về việc ban hành bảng giá đất trên địa bàn huyện Quế Phong giai đoạn 2020-2024</t>
  </si>
  <si>
    <t>Sửa đổi, bổ sung khoản 1, khoản 2, khoản 3, khoản 4 Điều 2; khoản 2 Điều 3 Quyết định số 59/2019/QĐ-UBND ngày 20/12/2019 về việc ban hành bảng giá đất trên địa bàn huyện Quỳ Châu giai đoạn 2020-2024</t>
  </si>
  <si>
    <t>28/2025/QĐ-UBND
ngày 21/5/2025</t>
  </si>
  <si>
    <t>Được bãi bỏ bởi Quyết định số 28/2025/QĐ-UBND ngày 21/5/2025 Sửa đổi, bổ sung khoản 1, khoản 2, khoản 3, khoản 4 Điều 2; khoản 2 Điều 3 Quyết định số 59/2019/QĐ-UBND ngày 20/12/2019 về việc ban hành bảng giá đất trên địa bàn huyện Quỳ Châu giai đoạn 2020-2024</t>
  </si>
  <si>
    <t>Được sửa đổi, bổ sung bởi Quyết định số 27/2025/QĐ-UBND ngày 21/5/2025 Sửa đổi, bổ sung khoản 1, khoản 2, khoản 3, khoản 4 Điều 2; khoản 2 Điều 3 Quyết định số 58/2019/QĐ-UBND ngày 20/12/2019 về việc ban hành bảng giá đất trên địa bàn huyện Quế Phong giai đoạn 2020-2024</t>
  </si>
  <si>
    <t>Được sửa đổi, bổ sung bởi Quyết định số 28/2025/QĐ-UBND ngày 21/5/2025 Sửa đổi, bổ sung khoản 1, khoản 2, khoản 3, khoản 4 Điều 2; khoản 2 Điều 3 Quyết định số 59/2019/QĐ-UBND ngày 20/12/2019 về việc ban hành bảng giá đất trên địa bàn huyện Quỳ Châu giai đoạn 2020-2024</t>
  </si>
  <si>
    <t>Sửa đổi, bổ sung khoản 1, khoản 2, khoản 3, khoản 4 Điều 2; khoản 2 Điều 3 Quyết định số 60/2019/QĐ-UBND ngày 20/12/2019 về việc ban hành bảng giá đất trên địa bàn huyện Quỳ Hợp giai đoạn 2020-2024</t>
  </si>
  <si>
    <t>29/2025/QĐ-UBND
ngày 21/5/2025</t>
  </si>
  <si>
    <t>Được bãi bỏ bởi Quyết định số 29/2025/QĐ-UBND ngày 21/5/2025 Sửa đổi, bổ sung khoản 1, khoản 2, khoản 3, khoản 4 Điều 2; khoản 2 Điều 3 Quyết định số 60/2019/QĐ-UBND ngày 20/12/2019 về việc ban hành bảng giá đất trên địa bàn huyện Quỳ Hợp giai đoạn 2020-2024</t>
  </si>
  <si>
    <t>Được sửa đổi, bổ sung bởi Quyết định số 29/2025/QĐ-UBND ngày 21/5/2025 Sửa đổi, bổ sung khoản 1, khoản 2, khoản 3, khoản 4 Điều 2; khoản 2 Điều 3 Quyết định số 60/2019/QĐ-UBND ngày 20/12/2019 về việc ban hành bảng giá đất trên địa bàn huyện Quỳ Hợp giai đoạn 2020-2024</t>
  </si>
  <si>
    <t>Sửa đổi, bổ sung khoản 1, khoản 2, khoản 3, khoản 4 Điều 2; khoản 2 Điều 3 Quyết định số 61/2019/QĐ-UBND ngày 20/12/2019 về việc ban hành bảng giá đất trên địa bàn huyện Quỳnh Lưu giai đoạn 2020-2024</t>
  </si>
  <si>
    <t>30/2025/QĐ-UBND
ngày 21/5/2025</t>
  </si>
  <si>
    <t>Được bãi bỏ bởi Quyết định số 30/2025/QĐ-UBND ngày 21/5/2025 Sửa đổi, bổ sung khoản 1, khoản 2, khoản 3, khoản 4 Điều 2; khoản 2 Điều 3 Quyết định số 61/2019/QĐ-UBND ngày 20/12/2019 về việc ban hành bảng giá đất trên địa bàn huyện Quỳnh Lưu giai đoạn 2020-2024</t>
  </si>
  <si>
    <t>Được sửa đổi, bổ sung bởi Quyết định số 30/2025/QĐ-UBND ngày 21/5/2025 Sửa đổi, bổ sung khoản 1, khoản 2, khoản 3, khoản 4 Điều 2; khoản 2 Điều 3 Quyết định số 61/2019/QĐ-UBND ngày 20/12/2019 về việc ban hành bảng giá đất trên địa bàn huyện Quỳnh Lưu giai đoạn 2020-2024</t>
  </si>
  <si>
    <t>Sửa đổi, bổ sung khoản 1, khoản 2, khoản 3, khoản 4 Điều 2; khoản 2 Điều 3 Quyết định số 62/2019/QĐ-UBND ngày 20/12/2019 về việc ban hành bảng giá đất trên địa bàn huyện Tân Kỳ giai đoạn 2020-2024</t>
  </si>
  <si>
    <t>31/2025/QĐ-UBND
ngày 21/5/2025</t>
  </si>
  <si>
    <t>Được bãi bỏ bởi Quyết định số 31/2025/QĐ-UBND ngày 21/5/2025 Sửa đổi, bổ sung khoản 1, khoản 2, khoản 3, khoản 4 Điều 2; khoản 2 Điều 3 Quyết định số 62/2019/QĐ-UBND ngày 20/12/2019 về việc ban hành bảng giá đất trên địa bàn huyện Tân Kỳ giai đoạn 2020-2024</t>
  </si>
  <si>
    <t>Sửa đổi, bổ sung một số nội dung tại phụ lục ban hành kèm theo khoản 1 Điều 2 Quyết định số 62/2019/QĐ-UBND ngày 19/12/2019 của UBND tỉnh ban hành bảng giá đất huyện Tân Kỳ giai đoạn từ ngày 01/01/2020 đến ngày 31/12/2024.</t>
  </si>
  <si>
    <t>Được sủa đổi, bổ sung bởi Quyết định số 31/2025/QĐ-UBND ngày 21/5/2025 Sửa đổi, bổ sung khoản 1, khoản 2, khoản 3, khoản 4 Điều 2; khoản 2 Điều 3 Quyết định số 62/2019/QĐ-UBND ngày 20/12/2019 về việc ban hành bảng giá đất trên địa bàn huyện Tân Kỳ giai đoạn 2020-2024</t>
  </si>
  <si>
    <t>Sửa đổi, bổ sung khoản 1, khoản 2, khoản 3, khoản 4 Điều 2; khoản 2 Điều 3 Quyết định số 63/2019/QĐ-UBND ngày 20/12/2019 về việc ban hành bảng giá đất trên địa bàn huyện Tương Dương giai đoạn 2020-2024</t>
  </si>
  <si>
    <t>32/2025/QĐ-UBND
ngày 21/5/2025</t>
  </si>
  <si>
    <t>Được bãi bỏ bởi Quyết định số 32/2025/QĐ-UBND ngày 21/5/2025 Sửa đổi, bổ sung khoản 1, khoản 2, khoản 3, khoản 4 Điều 2; khoản 2 Điều 3 Quyết định số 63/2019/QĐ-UBND ngày 20/12/2019 về việc ban hành bảng giá đất trên địa bàn huyện Tương Dương giai đoạn 2020-2024</t>
  </si>
  <si>
    <t>Được sửa đổi, bổ sung bởi Quyết định số 32/2025/QĐ-UBND ngày 21/5/2025 Sửa đổi, bổ sung khoản 1, khoản 2, khoản 3, khoản 4 Điều 2; khoản 2 Điều 3 Quyết định số 63/2019/QĐ-UBND ngày 20/12/2019 về việc ban hành bảng giá đất trên địa bàn huyện Tương Dương giai đoạn 2020-2024</t>
  </si>
  <si>
    <t>Sửa đổi, bổ sung khoản 1, khoản 2, khoản 3, khoản 4 Điều 2; khoản 2 Điều 3 Quyết định số 43/2019/QĐ-UBND ngày 20/12/2019 về việc ban hành bảng giá đất trên địa bàn thị xã Thái Hòa giai đoạn 2020-2024</t>
  </si>
  <si>
    <t>33/2025/QĐ-UBND
ngày 21/5/2025</t>
  </si>
  <si>
    <t>Được bãi bỏ bởi Quyết định số 33/2025/QĐ-UBND ngày 21/5/2025 sửa đổi, bổ sung khoản 1, khoản 2, khoản 3, khoản 4 Điều 2; khoản 2 Điều 3 Quyết định số 43/2019/QĐ-UBND ngày 20/12/2019 về việc ban hành bảng giá đất trên địa bàn thị xã Thái Hòa giai đoạn 2020-2024</t>
  </si>
  <si>
    <t>Được sửa đổi, bổ sung bởi Quyết định số 33/2025/QĐ-UBND ngày 21/5/2025 sửa đổi, bổ sung khoản 1, khoản 2, khoản 3, khoản 4 Điều 2; khoản 2 Điều 3 Quyết định số 43/2019/QĐ-UBND ngày 20/12/2019 về việc ban hành bảng giá đất trên địa bàn thị xã Thái Hòa giai đoạn 2020-2024</t>
  </si>
  <si>
    <t>Sửa đổi, bổ sung khoản 1, khoản 2, khoản 3, khoản 4 Điều 2; khoản 2 Điều 3 Quyết định số 46/2019/QĐ-UBND ngày 20/12/2019 về việc ban hành bảng giá đất trên địa bàn huyện Thanh Chương giai đoạn 2020-2024</t>
  </si>
  <si>
    <t>34/2025/QĐ-UBND
ngày 21/5/2025</t>
  </si>
  <si>
    <t>Được bãi bỏ bởi Quyết định số 34/2025/QĐ-UBND ngày 21/5/2025 Sửa đổi, bổ sung khoản 1, khoản 2, khoản 3, khoản 4 Điều 2; khoản 2 Điều 3 Quyết định số 46/2019/QĐ-UBND ngày 20/12/2019 về việc ban hành bảng giá đất trên địa bàn huyện Thanh Chương giai đoạn 2020-2024</t>
  </si>
  <si>
    <t>Được sửa đổi, bổ sung bởi Quyết định số 34/2025/QĐ-UBND ngày 21/5/2025 Sửa đổi, bổ sung khoản 1, khoản 2, khoản 3, khoản 4 Điều 2; khoản 2 Điều 3 Quyết định số 46/2019/QĐ-UBND ngày 20/12/2019 về việc ban hành bảng giá đất trên địa bàn huyện Thanh Chương giai đoạn 2020-2024</t>
  </si>
  <si>
    <t>Sửa đổi, bổ sung khoản 1, khoản 2, khoản 3, khoản 4 Điều 2; khoản 2 Điều 3 Quyết định số 47/2019/QĐ-UBND ngày 20/12/2019 về việc ban hành bảng giá đất trên địa bàn huyện Yên Thành giai đoạn 2020-2024</t>
  </si>
  <si>
    <t>35/2025/QĐ-UBND
ngày 21/5/2025</t>
  </si>
  <si>
    <t>Được bãi bỏ bởi Quyết định số 35/2025/QĐ-UBND ngày 21/5/2025 Sửa đổi, bổ sung khoản 1, khoản 2, khoản 3, khoản 4 Điều 2; khoản 2 Điều 3 Quyết định số 47/2019/QĐ-UBND ngày 20/12/2019 về việc ban hành bảng giá đất trên địa bàn huyện Yên Thành giai đoạn 2020-2024</t>
  </si>
  <si>
    <t>Được sửa đổi, bổ sung bởi Quyết định số 35/2025/QĐ-UBND ngày 21/5/2025 Sửa đổi, bổ sung khoản 1, khoản 2, khoản 3, khoản 4 Điều 2; khoản 2 Điều 3 Quyết định số 47/2019/QĐ-UBND ngày 20/12/2019 về việc ban hành bảng giá đất trên địa bàn huyện Yên Thành giai đoạn 2020-2024</t>
  </si>
  <si>
    <t>36/2025/QĐ-UBND
ngày 27/5/2025</t>
  </si>
  <si>
    <t>Quy định về quản lý hoạt động của xe thô sơ, xe bốn bánh có gắn động cơ, xe mô tô, xe gắn máy trên địa bàn tỉnh Nghệ An</t>
  </si>
  <si>
    <t>10/6/2025</t>
  </si>
  <si>
    <t>Được thay thế bởi Quyết định số 36/2025/QĐ-UBND ngày 27/5/2025 Quy định về quản lý hoạt động của xe thô sơ, xe bốn bánh có gắn động cơ, xe mô tô, xe gắn máy trên địa bàn tỉnh Nghệ An</t>
  </si>
  <si>
    <t>12/6/2025</t>
  </si>
  <si>
    <t>Ban hành định mức kinh tế - kỹ thuật lập, điều chỉnh quy hoạch, kế hoạch sử dụng đất trên địa bàn tỉnh Nghệ An</t>
  </si>
  <si>
    <t>37/2025/QĐ-UBND
ngày 12/6/2025</t>
  </si>
  <si>
    <t>Ban hành quy định về dạy thêm, học thêm trên địa bàn tỉnh Nghệ An</t>
  </si>
  <si>
    <t>38/2025/QĐ-UBND
ngày 20/6/2025</t>
  </si>
  <si>
    <t>01/7/2025</t>
  </si>
  <si>
    <t>Quy định về đặc điểm kinh tế - kỹ thuật của dịch vụ theo yêu cầu liên quan đến việc công chứng trên địa bàn tỉnh Nghệ An</t>
  </si>
  <si>
    <t>39/2025/QĐ-UBND
ngày 03/7/2025</t>
  </si>
  <si>
    <t>15/7/2025</t>
  </si>
  <si>
    <t>Sửa đổi, bổ sung, thay thế một số nội dung của Quyết định số 43/2024/QĐ-UBND ngày 31 tháng 10 năm 2024 của Ủy ban nhân dân tỉnh Nghệ An ban hành Đơn giá bồi thường thiệt hại thực tế về nhà, nhà ở, công trình xây dụng để làm căn cứ tính bồi thường khi Nhà nước  thu hồi đất trên địa bàn tỉnh Nghệ An</t>
  </si>
  <si>
    <t>40/2025/QĐ-UBND
ngày 10/7/2025</t>
  </si>
  <si>
    <t>20/7/2025</t>
  </si>
  <si>
    <t>43/2024/QĐ-UBND
ngày 31/10/2024
Ban hành Đơn giá bồi thường thiệt hại thực tế về nhà, nhà ở, công trình xây dựng để làm căn cứ tính bồi thường khi Nhà nước thu hồi đất trên địa bàn tỉnh Nghệ An</t>
  </si>
  <si>
    <t>Được sửa đổi, bổ sung bởi Quyết định số 40/2025/QĐ-UBND ngày 10/7/2025 Sửa đổi, bổ sung, thay thế một số nội dung của Quyết định số 43/2024/QĐ-UBND ngày 31 tháng 10 năm 2024 của Ủy ban nhân dân tỉnh Nghệ An ban hành Đơn giá bồi thường thiệt hại thực tế về nhà, nhà ở, công trình xây dụng để làm căn cứ tính bồi thường khi Nhà nước  thu hồi đất trên địa bàn tỉnh Nghệ An</t>
  </si>
  <si>
    <t>Sửa đổi, bổ sung khoản 1 Điều 2;
Thay thế cụm từ “UBND huyện, thành phố, thị xã” tại điểm n khoản 4 Điều 2 bằng cụm từ “UBND các xã, phường”.
Thay thế cụm từ “UBND các huyện, thành phố, thị xã” tại Điều 5 bằng cụm từ “UBND các xã, phường”.</t>
  </si>
  <si>
    <t>21/7/2025</t>
  </si>
  <si>
    <t>Bãi bỏ Quyết định số 32/2021/QĐ-UBND ngày 05 tháng 10 năm 2021 của Ủy ban nhân dân tỉnh ban hành Quy chế quản lý, sử dụng kinh phí khuyến công tỉnh Nghệ An</t>
  </si>
  <si>
    <t>41/2025/QĐ-UBND
ngày 21/7/2025</t>
  </si>
  <si>
    <t>Được thay thế bởi Quyết định số 41/2025/QĐ-UBND ngày 21/7/2025 Bãi bỏ Quyết định số 32/2021/QĐ-UBND ngày 05 tháng 10 năm 2021 của Ủy ban nhân dân tỉnh ban hành Quy chế quản lý, sử dụng kinh phí khuyến công tỉnh Nghệ An</t>
  </si>
  <si>
    <t>25/7/2025</t>
  </si>
  <si>
    <t>Sửa đổi, bổ sung một số điều của Quyết định số 32/2024/QĐ-UBND ngày 24/9/2024 của Uỷ ban nhân dân tỉnh quy định mức khoán bảo vệ rừng, số lần chi trả, thời gian chi trả tiền từ nguồn thu Thoả thuận chi trả giảm phát thải khí nhà kính vùng Bắc Trung Bộ cho các đối tượng hưởng lợi trên địa bàn tỉnh Nghệ An</t>
  </si>
  <si>
    <t>42/2025/QĐ-UBND
ngày 25/7/2025</t>
  </si>
  <si>
    <t>32/2024/QĐ-UBND
ngày 24/9/2024
Quy định mức khoán bảo vệ rừng; số lần chi trả, thời gian chi trả tiền từ nguồn thu Thỏa thuận chi trả giảm phát thải khí nhà kính vùng Bắc Trung Bộ cho các đối tượng hưởng lợi trên địa bàn tỉnh Nghệ An</t>
  </si>
  <si>
    <t xml:space="preserve">Sửa đổi, bổ sung khoản 1 Điều 2;
Sửa đổi khoản 2, Điều 3 </t>
  </si>
  <si>
    <t>Được sửa đổi, bổ sung bởi Quyết định số 42/2025/QĐ-UBND ngày 25/7/2025 Sửa đổi, bổ sung một số điều của Quyết định số 32/2024/QĐ-UBND ngày 24/9/2024 của Uỷ ban nhân dân tỉnh quy định mức khoán bảo vệ rừng, số lần chi trả, thời gian chi trả tiền từ nguồn thu Thoả thuận chi trả giảm phát thải khí nhà kính vùng Bắc Trung Bộ cho các đối tượng hưởng lợi trên địa bàn tỉnh Nghệ An</t>
  </si>
  <si>
    <t>Quy định mức hỗ trợ tiền ăn đối với các lực lượng và những người trực tiếp tham gia chữa cháy rừng theo lệnh điều động, huy động của người có thẩm quyền trên địa bàn tỉnh Nghệ An</t>
  </si>
  <si>
    <t>43/2025/QĐ-UBND
ngày 28/7/2025</t>
  </si>
  <si>
    <t>08/8/2025</t>
  </si>
  <si>
    <t>44/2025/QĐ-UBND
ngày 04/8/2025</t>
  </si>
  <si>
    <t>11/8/2025</t>
  </si>
  <si>
    <t>Được thay thế bởi Quyết định số 44/2025/QĐ-UBND ngày 04/8/2025 Quy định mức nộp tiền khi chuyển mục đích sử dụng đất từ đất chuyên trồng lúa sang đất phi nông nghiệp trên địa bàn tỉnh Nghệ An</t>
  </si>
  <si>
    <t>07/8/2025</t>
  </si>
  <si>
    <t>Ban hành định mức kinh tế - kỹ thuật thống kê, kiểm kê đất đai và lập bản đồ hiện trạng sử dụng đất trên địa bàn tỉnh Nghệ An</t>
  </si>
  <si>
    <t>45/2025/QĐ-UBND 
ngày 07/8/2025</t>
  </si>
  <si>
    <t>Ban hành định mức kinh tế - kỹ thuật xây dựng cơ sở dữ liệu đất đai trên địa bàn tỉnh Nghệ An</t>
  </si>
  <si>
    <t>46/2025/QĐ-UBND
ngày 07/8/2025</t>
  </si>
  <si>
    <t>15/8/2025</t>
  </si>
  <si>
    <t>Quy định chức năng, nhiệm vụ, quyền hạn, cơ cấu tổ chức của Sở Tài chính Nghệ An</t>
  </si>
  <si>
    <t>47/2025/QĐ-UBND
ngày 15/8/2025</t>
  </si>
  <si>
    <t>Được thay thế bởi Quyết định số 47/2025/QĐ-UBND ngày 15/8/2025 Quy định chức năng, nhiệm vụ, quyền hạn, cơ cấu tổ chức của Sở Tài chính Nghệ An</t>
  </si>
  <si>
    <t>Quy định chức năng, nhiệm vụ, quyền hạn, cơ cấu tổ chức của Sở Công thương Nghệ An</t>
  </si>
  <si>
    <t>48/2025/QĐ-UBND
ngày 20/8/2025</t>
  </si>
  <si>
    <t>01/9/2025</t>
  </si>
  <si>
    <t>Được thay thế bởi Quyết định số 48/2025/QĐ-UBND ngày 20/8/2025 Quy định chức năng, nhiệm vụ, quyền hạn, cơ cấu tổ chức của Sở Công thương Nghệ An</t>
  </si>
  <si>
    <t>22/8/2025</t>
  </si>
  <si>
    <t>Quy định chức năng, nhiệm vụ, quyền hạn, cơ cấu tổ chức của Sở Ngoại vụ Nghệ An</t>
  </si>
  <si>
    <t>49/2025/QĐ-UBND
ngày 22/8/2025</t>
  </si>
  <si>
    <t>Được thay thế bởi Quyết định số 49/2025/QĐ-UBND ngày 22/8/2025 Quy định chức năng, nhiệm vụ, quyền hạn, cơ cấu tổ chức của Sở Ngoại vụ Nghệ An</t>
  </si>
  <si>
    <t>28/8/2025</t>
  </si>
  <si>
    <t>51/2025/QĐ-UBND
ngày 28/8/2025</t>
  </si>
  <si>
    <t>Được thay thế bởi Quyết định số 51/2025/QĐ-UBND ngày 28/8/2025 Quy định chức năng, nhiệm vụ, quyền hạn và cơ cấu tổ chức của Sở Y tế tỉnh Nghệ An</t>
  </si>
  <si>
    <t>Quy định chức năng, nhiệm vụ, quyền hạn và cơ cấu tổ chức của Sở Văn hóa, Thể thao và Du lịch tỉnh Nghệ An</t>
  </si>
  <si>
    <t>52/2025/QĐ-UBND 
ngày 28/8/2025</t>
  </si>
  <si>
    <t>Được thay thế bởi Quyết định số 52/2025/QĐ-UBND ngày 28/8/2025 Quy định chức năng, nhiệm vụ, quyền hạn và cơ cấu tổ chức của Sở Văn hóa, Thể thao và Du lịch tỉnh Nghệ An</t>
  </si>
  <si>
    <t>Bãi bỏ Quyết định số 05/2015/QĐ-UBND ngày 20/01/2015 của UBND tỉnh Nghệ An về việc ban hành Quy định công nhận sáng kiến trên địa bàn tỉnh Nghệ An</t>
  </si>
  <si>
    <t>55/2025/QĐ-UBND
ngày 29/8/2025</t>
  </si>
  <si>
    <t>03/9/2025</t>
  </si>
  <si>
    <t>Quy định chức năng, nhiệm vụ, quyền hạn và cơ cấu tổ chức của Sở Dân tộc và Tôn giáo tỉnh Nghệ An</t>
  </si>
  <si>
    <t>56/2025/QĐ-UBND
ngày 03/9/2025</t>
  </si>
  <si>
    <t>Được thay thế bởi Quyết định số 56/2025/QĐ-UBND ngày 03/9/2025 Quy định chức năng, nhiệm vụ, quyền hạn và cơ cấu tổ chức của Sở Dân tộc và Tôn giáo tỉnh Nghệ An</t>
  </si>
  <si>
    <t>Quy định chức năng, nhiệm vụ, quyền hạn và cơ cấu tổ chức của Sở Khoa học và Công nghệ tỉnh Nghệ An</t>
  </si>
  <si>
    <t>57/2025/QĐ-UBND
ngày 03/9/2025</t>
  </si>
  <si>
    <t>Được thay thế bởi Quyết định số 57/2025/QĐ-UBND ngày 03/9/2025 Quy định chức năng, nhiệm vụ, quyền hạn và cơ cấu tổ chức của Sở Khoa học và Công nghệ tỉnh Nghệ An</t>
  </si>
  <si>
    <t>Quy định chức năng, nhiệm vụ, quyền hạn và cơ cấu tổ chức của Sở Nông nghiệp và Môi trường tỉnh Nghệ An</t>
  </si>
  <si>
    <t>58/2025/QĐ-UBND
ngày 04/9/2025</t>
  </si>
  <si>
    <t>15/9/2025</t>
  </si>
  <si>
    <t>Được thay thế bởi Quyết định số 58/2025/QĐ-UBND ngày 04/9/2025 Quy định chức năng, nhiệm vụ, quyền hạn và cơ cấu tổ chức của Sở Nông nghiệp và Môi trường tỉnh Nghệ An</t>
  </si>
  <si>
    <t>Quy định chức năng, nhiệm vụ, quyền hạn và cơ cấu tổ chức của Sở Nội vụ  tỉnh Nghệ An</t>
  </si>
  <si>
    <t>59/2025/QĐ-UBND
ngày 04/9/2025</t>
  </si>
  <si>
    <t>Được thay thế bởi Quyết định số 59/2025/QĐ-UBND ngày 04/9/2025 Quy định chức năng, nhiệm vụ, quyền hạn và cơ cấu tổ chức của Sở Nội vụ  tỉnh Nghệ An</t>
  </si>
  <si>
    <t>Quy định rà soát, công bố công khai, lập danh mục và giao đất, cho thuê đất đối với các thửa đất nhỏ hẹp, nằm xen kẹt</t>
  </si>
  <si>
    <t>64/2025/QĐ-UBND
ngày 10/9/2025</t>
  </si>
  <si>
    <t>19/9/2025</t>
  </si>
  <si>
    <t>Được thay thế bởi Quyết định số 64/2025/QĐ-UBND ngày 10/9/2025 Quy định rà soát, công bố công khai, lập danh mục và giao đất, cho thuê đất đối với các thửa đất nhỏ hẹp, nằm xen kẹt</t>
  </si>
  <si>
    <t>Bãi bỏ Quyết định số 40/2022/QĐ-UBND ngày 11/8/2022 của Ủy ban nhân dân tỉnh về quy định phân cấp phê duyệt hỗ trợ liên kết sản xuất gắn với tiêu thụ sản phẩm nông nghiệp trên địa bàn tỉnh Nghệ An</t>
  </si>
  <si>
    <t>69/2025/QĐ-UBND
ngày 17/9/2025</t>
  </si>
  <si>
    <t>Được bãi bỏ bởi Quyết định số 69/2025/QĐ-UBND ngày 17/9/2025 Bãi bỏ Quyết định số 40/2022/QĐ-UBND ngày 11/8/2022 của Ủy ban nhân dân tỉnh về quy định phân cấp phê duyệt hỗ trợ liên kết sản xuất gắn với tiêu thụ sản phẩm nông nghiệp trên địa bàn tỉnh Nghệ An</t>
  </si>
  <si>
    <t>Sửa đổi, bổ sung một số điều của Quyết định số 48/2022/QĐ-UBND ngày 01/11/2022 của UBND tỉnh quy định về tỷ lệ quay vòng, trình tự luân chuyển, quy trình theo dõi, giám sát của cơ quan, đơn vị được giao vốn thực hiện hoạt động hỗ trợ phát triển sản xuất và các nội dung khác về quản lý luân chuyển cộng đồng thuộc các Chương trình mục tiêu quốc gia trên địa bàn tỉnh Nghệ An và Quyết định số 16/2024/QĐ-UBND ngày 21/06/2024 của UBND tỉnh quy định mẫu hồ sơ, trình tự thủ tục, tiêu chí lựa chọn dự án, kế hoạch liên kết theo chuỗi giá trị trong các nghành nghề, lĩnh vực khác không thuộc lĩnh vực sản xuất, tiêu thụ sản phẩm nông nghiệp; Mẫu hồ sơ, trình tự thủ tục, tiêu chí lựa chọn dự án, phương án sản xuất cộng đồng thực hiện hỗ trợ phát triển sản xuất thuộc các chương trình mục tiêu quốc gia trên địa bàn tỉnh Nghệ An</t>
  </si>
  <si>
    <t>70/2025/QĐ-UBND
ngày 17/9/2025</t>
  </si>
  <si>
    <t>16/2024/QĐ-UBND
ngày 21/6/2024
Quy định mẫu hồ sơ, trình tự thủ tục, tiêu chí lựa chọn dự án, kế hoạch liên kết theo chuỗi giá trị trong các ngành nghề, lĩnh vực khác không thuộc lĩnh vực sản xuất, tiêu thụ sản phẩm nông nghiệp; mẫu hồ sơ, trình tự thủ tục, tiêu chí lựa chọn dự án, phương án sản xuất cộng đồng thực hiện hỗ trợ phát triển sản xuất thuộc các Chương trình mục tiêu quốc gia trên địa bàn tỉnh Nghệ An</t>
  </si>
  <si>
    <t>Được sửa đổi, bổ sung bởi Quyết định số 70/2025/QĐ-UBND ngày 17/9/2025 Sửa đổi, bổ sung một số điều của Quyết định số 48/2022/QĐ-UBND ngày 01/11/2022 của UBND tỉnh quy định về tỷ lệ quay vòng, trình tự luân chuyển, quy trình theo dõi, giám sát của cơ quan, đơn vị được giao vốn thực hiện hoạt động hỗ trợ phát triển sản xuất và các nội dung khác về quản lý luân chuyển cộng đồng thuộc các Chương trình mục tiêu quốc gia trên địa bàn tỉnh Nghệ An và Quyết định số 16/2024/QĐ-UBND ngày 21/06/2024 của UBND tỉnh quy định mẫu hồ sơ, trình tự thủ tục, tiêu chí lựa chọn dự án, kế hoạch liên kết theo chuỗi giá trị trong các nghành nghề, lĩnh vực khác không thuộc lĩnh vực sản xuất, tiêu thụ sản phẩm nông nghiệp; Mẫu hồ sơ, trình tự thủ tục, tiêu chí lựa chọn dự án, phương án sản xuất cộng đồng thực hiện hỗ trợ phát triển sản xuất thuộc các chương trình mục tiêu quốc gia trên địa bàn tỉnh Nghệ An</t>
  </si>
  <si>
    <t>48/2022/QĐ-UBND
Ngày 07/11/2022
Quy định về tỷ lệ quay vòng, trình tự luân chuyển, quy trình theo dõi, giám sát của cơ quan, đơn vị được giao vốn thực hiện hoạt động hỗ trợ phát triển sản xuất và các nội dung khác về quản lý luân chuyển cộng đồng thuộc các Chương trình mục tiêu quốc gia trên địa bàn tỉnh Nghệ An</t>
  </si>
  <si>
    <t>Được bãi bỏ bởi Quyết định số 09/2025/QĐ-UBND ngày 02/4/2025 về Bãi bỏ quyết định số 14/2023/QĐ-UBND ngày 15/6/2023 về việc ban hành danh mục tài sản mua sắm tập trung, phân công đơn vị mua sắm tập trung trên địa bàn tỉnh Nghệ An</t>
  </si>
  <si>
    <t>Bãi bỏ quyết định số 14/2023/QĐ-UBND ngày 15/6/2023 về việc ban hành danh mục tài sản mua sắm tập trung, phân công đơn vị mua sắm tập trung trên địa bàn tỉnh Nghệ An</t>
  </si>
  <si>
    <t>08/9/2025</t>
  </si>
  <si>
    <t>Quyết định quy định điều kiện đối với trường hợp có nhà ở thuộc sở hữu của mình nhưng cách xã địa điểm làm việc được hưởng chính sách hỗ trợ về nhà ở xã hội trên địa bàn tỉnh Nghệ An</t>
  </si>
  <si>
    <t>60/2025/QĐ-UBND
ngày 08/9/2025</t>
  </si>
  <si>
    <t>Quyết định ban hành định mức kinh tế - kỹ thuật đo đạc lập bản đồ địa chính, đăng ký đất đai, tài sản gắn liền với đất, lập hồ sơ địa chính, cấp Giấy chứng nhận quyền sử dụng đất, quyền sở hữu tài sản gắn liền với đất trên địa bàn tỉnh</t>
  </si>
  <si>
    <t>62/2025/QĐ-UBND
ngày 10/9/2025</t>
  </si>
  <si>
    <t>Quyết định sửa đổi, bổ sung một số điều của Quyết định số 12/2025/QĐ-UBND ngày 14/4/2025 của UBND tỉnh quy định cơ chế giám sát, đánh giá, kiểm định chất lượng và quy chế kiểm tra, nghiệm thu sản phẩm, dịch vụ công trong lĩnh vực quản lý đất đai trên địa bàn tỉnh Nghệ An</t>
  </si>
  <si>
    <t>63/2025/QĐ-UBND
ngày 10/9/2025</t>
  </si>
  <si>
    <t>Quyết định quy định về điều kiện, tiêu chí, quy mô, tỷ lệ diện tích đất do cơ quan, tổ chức của Nhà nước quản lý để tách thành dự án độc lập trên địa bàn tỉnh</t>
  </si>
  <si>
    <t>65/2025/QĐ-UBND
ngày 10/9/2025</t>
  </si>
  <si>
    <t>Được thay thế bởi Quyết định số 65/2025/QĐ-UBND ngày 10/9/2025 quy định về điều kiện, tiêu chí, quy mô, tỷ lệ diện tích đất do cơ quan, tổ chức của Nhà nước quản lý để tách thành dự án độc lập trên địa bàn tỉnh</t>
  </si>
  <si>
    <t>Quyết định sửa đổi, thay thế một số nội dung của Quyết định số 53/2024/QĐ-UBND ngày 11/11/2024 của UBND tỉnh quy định tỷ lệ % tính đơn giá thuê đất, đơn giá thuê đất xây dựng công trình ngầm, đơn giá thuê đất đối với đất có mặt nước trên địa bàn tỉnh</t>
  </si>
  <si>
    <t>66/2025/QĐ-UBND
ngày 10/9/2025</t>
  </si>
  <si>
    <t>53/2024/QĐ-UBND
ngày 11/11/2024
Quy định tỷ lệ phần trăm (%) tính đơn giá thuê đất, đơn giá thuê đất xây dựng công trình ngầm, đơn giá thuê đất đối với đất có mặt nước trên địa bàn tỉnh Nghệ An</t>
  </si>
  <si>
    <t>Khoản 1 Điều 2;
Thay thế cụm từ "Chủ tịch UBND các huyện, thành phố, thị xã" tại Điều 4 thành cụm từ "Chủ tịch UBND các xã, phường".</t>
  </si>
  <si>
    <t>Được sửa đổi, bổ sung bởi Quyết định số 66/2025/QĐ-UBND ngày 10/9/2025  sửa đổi, thay thế một số nội dung của Quyết định số 53/2024/QĐ-UBND ngày 11/11/2024 của UBND tỉnh quy định tỷ lệ % tính đơn giá thuê đất, đơn giá thuê đất xây dựng công trình ngầm, đơn giá thuê đất đối với đất có mặt nước trên địa bàn tỉnh</t>
  </si>
  <si>
    <t>Quyết định về việc sửa đổi, bổ sung một số điều các Quyết định của UBND tỉnh: số 39/2024/QĐ-UBND và số 40/2024/QĐ-UBND ngày 30/10/2024 về một số nội dung liên quan đến lĩnh vực đất đai</t>
  </si>
  <si>
    <t>22/9/2025</t>
  </si>
  <si>
    <t>67/2025/QĐ-UBND
ngày 11/9/2025</t>
  </si>
  <si>
    <t>39/2024/QĐ-UBND
ngày 30/10/2024
Quy định tiêu chí, điều kiện việc chuyển mục đích sử dụng dưới 02 ha đối với đất trồng lúa, đất rừng phòng hộ, đất rừng đặc dụng, đất rừng sản xuất sang mục đích khác trên địa bàn tỉnh Nghệ An</t>
  </si>
  <si>
    <t>40/2024/QĐ-UBND
ngày 30/10/2024
Quy định về hạn mức giao đất cho tổ chức tôn giáo, tổ chức tôn giáo trực thuộc trên địa bàn tỉnh Nghệ An</t>
  </si>
  <si>
    <t>Sửa đổi Điều 3;
Sửa đổi Điều 6.</t>
  </si>
  <si>
    <t>Sửa đổi Khoản 1, 3 Điều 3;
Bãi bỏ khoản 5 Điều 3;
Sửa đổi Điều 4, Điều 6.</t>
  </si>
  <si>
    <t>Được sửa đổi, bổ sung bởi Quyết định số 67/2025/QĐ-UBND ngày 11/9/2025 sửa đổi, bổ sung một số điều các Quyết định của UBND tỉnh: số 39/2024/QĐ-UBND và số 40/2024/QĐ-UBND ngày 30/10/2024 về một số nội dung liên quan đến lĩnh vực đất đai</t>
  </si>
  <si>
    <t>Quyết định ban hành quy định địa bàn làm căn cứ xác định học sinh, sinh viên không thể đi đến trường và trở về nhà trong ngày; danh mục trang cấp đồ dùng cá nhân, học phẩm cho học sinh dân tộc nội trú tại cơ sở giáo dục phổ thông trên địa bàn tỉnh Nghệ An</t>
  </si>
  <si>
    <t>68/2025/QĐ-UBND
ngày 15/9/2025</t>
  </si>
  <si>
    <t>Thay thế cụm từ "UBND cấp huyện" bằng cụm từ "UBND cấp xã" tại Điều 2
Thay thế cụm từ "UBND các huyện, thành phố, thị xã" bằng cụm từ "UBND các xã, phường" tại Điều 6</t>
  </si>
  <si>
    <t>- Thay thế cụm từ “Đài Phát thanh Truyền hình tỉnh hoặc Báo Nghệ An” bằng cụm từ “Báo và Phát thanh, Truyền hình Nghệ An” tại điểm a khoản 2 Điều 2.
- Thay thế cụm từ “các huyện, thành, thị” bằng cụm từ “các xã, phường" tại điểm a khoản 2 Điều 2.
- Thay thế cụm từ “Ban Dân tộc” bằng cụm từ “Sở Dân tộc và Tôn giáo” và cụm từ “Sở Lao động, Thương binh và Xã hội” bằng cụm từ “Sở Nông nghiệp và Môi trường” tại điểm b khoản 2 Điều 2.
- Thay thế cụm từ “cấp huyện” bằng cụm từ “cấp xã” tại điểm b, c, d khoản 2 Điều 2 và điểm b, c, d khoản 2 Điều 3.
- Thay thế cụm từ “Đại diện các Sở: Kế hoạch và Đầu tư, Tài chính” bằng cụm từ “Đại diện Sở Tài chính” tại điểm c khoản 2 Điều 2.
- Bỏ từ “huyện” tại điểm a khoản 2 Điều 3.
- Sửa đổi điểm c, d, đ khoản 2 Điều 2; điểm c, d khoản 2 Điều 3; điểm đ khoản 3 Điều 3.
- Thay thế cụm từ “các huyện, thành phố, thị xã” bằng cụm từ "các xã, phường” tại Điều 6.</t>
  </si>
  <si>
    <t>Quy định chức năng, nhiệm vụ, quyền hạn và cơ cấu tổ chức của Sở Tư pháp tỉnh Nghệ An</t>
  </si>
  <si>
    <t>61/2025/QĐ-UBND
ngày 10/9/2025</t>
  </si>
  <si>
    <t>Được thay thế bởi Quyết định số 61/2025/QĐ-UBND ngày 10/9/2025 Quy định chức năng, nhiệm vụ, quyền hạn và cơ cấu tổ chức của Sở Tư pháp tỉnh Nghệ An</t>
  </si>
  <si>
    <t>71/2016/QĐ-UBND
Ngày 07/12/2016
Về việc quy định chế độ quản lý đặc thù đối với Đội tuyên truyền lưu động, Đội nghệ thuật quần chúng cấp tỉnh, cấp huyện trên địa bàn tỉnh Nghệ An</t>
  </si>
  <si>
    <t>Bãi bỏ khoản 2 Điều 2, Điều 3, Điều 4, khoản 2 Điều 5</t>
  </si>
  <si>
    <t>Được bãi bỏ bởi Quyết định số 67/2024/QĐ-UBND ngày 10/12/2024 về bãi bỏ một số văn bản quy phạm pháp luật do UBND tỉnh Nghệ An ban hành</t>
  </si>
  <si>
    <t>20/12/2024</t>
  </si>
  <si>
    <t>09/2021/QĐ-UBND
Ngày 07/5/2021
Quy định cụ thể một số nội dung thực hiện Nghị quyết số 29/2020/NQ-HĐND ngày 13/12/2020 của Hội đồng nhân dân tỉnh về một số chính sách khen thưởng các danh hiệu văn hóa trong Phong trào “Toàn dân đoàn kết xây dựng đời sống văn hóa” trên địa bàn tỉnh Nghệ An giai đoạn 2021-2025</t>
  </si>
  <si>
    <t>Bãi bỏ khoản 1, 2, 3, 4 Điều 3</t>
  </si>
  <si>
    <r>
      <t xml:space="preserve">DANH MỤC I
Văn bản quy phạm pháp luật do Ủy ban nhân dân tỉnh Nghệ An ban hành từ ngày 30/9/2025 trở về trước còn hiệu lực 
</t>
    </r>
    <r>
      <rPr>
        <i/>
        <sz val="14"/>
        <color theme="1"/>
        <rFont val="Times New Roman"/>
        <family val="1"/>
      </rPr>
      <t>(Ban hành kèm theo Quyết định số        /QĐ-UBND ngày      /       /2025 của Ủy ban nhân dân tỉnh Nghệ An)</t>
    </r>
  </si>
  <si>
    <r>
      <t xml:space="preserve">DANH MỤC II
Văn bản quy phạm pháp luật do Ủy ban nhân dân tỉnh Nghệ An ban hành từ ngày 30/9/2025 trở về trước hết hiệu lực toàn bộ 
</t>
    </r>
    <r>
      <rPr>
        <i/>
        <sz val="14"/>
        <color theme="1"/>
        <rFont val="Times New Roman"/>
        <family val="1"/>
      </rPr>
      <t>(Ban hành kèm theo Quyết định số        /QĐ-UBND ngày      /       /2025 của Ủy ban nhân dân tỉnh Nghệ An)</t>
    </r>
  </si>
  <si>
    <r>
      <t xml:space="preserve">DANH MỤC III
Văn bản quy phạm pháp luật do Ủy ban nhân dân tỉnh Nghệ An ban hành từ ngày 30/9/2025 trở về trước hết hiệu lực một phần
</t>
    </r>
    <r>
      <rPr>
        <i/>
        <sz val="14"/>
        <color theme="1"/>
        <rFont val="Times New Roman"/>
        <family val="1"/>
      </rPr>
      <t>(Ban hành kèm theo Quyết định số        /QĐ-UBND ngày      /       /2025 của Ủy ban nhân dân tỉnh Nghệ An)</t>
    </r>
  </si>
  <si>
    <t>Hết hiệu lực toàn bộ</t>
  </si>
  <si>
    <t>hết hiệu lực toàn bộ</t>
  </si>
  <si>
    <t>Cơ quan tham mưu</t>
  </si>
  <si>
    <t>Một số căn cứ đã được thay thế hoặc hết hiệu lực như: Luật Thanh tra, Luật Tổ chức chính quyền địa phương; Luật thi đua khen thưởng. Đồng thời, thực hiện Kết luận số 167-KL/TW ngày 13/6/2025 của Bộ Chính trị, Ban Bí thư về chủ trương thực hiện sắp xếp tổ chức bộ máy và đơn vị hành chính, đưa vào hoạt động đồng thời cấp tỉnh, cấp xã từ ngày 01/7/2025 nên một số quy định của Quyết định số 08/2020/QĐ-UBND không còn phù hợp</t>
  </si>
  <si>
    <t>Thực hiện Kết luận số 134-KL/TW ngày 28/3/2025 của Bộ Chính trị, Ban Bí thư về Đề án sắp xếp hệ thống cơ quan thanh tra tinh, gọn, mạnh, hiệu năng, hiệu lực, hiệu quả; Quyết định số 755/QĐ-TTg ngày 13/4/2025 của Thủ tướng Chính phủ về việc ban hành Kế hoạch thực hiện Kết luận số 134-KL/TW; Thông báo số 1805-TB/TU ngày 13/5/2025 của Ban Thường vụ Tỉnh ủy Nghệ An và Quyết định số 1409/QĐ-UBND ngày 20/5/2025 của UBND tỉnh Nghệ An về việc phê duyệt Đề án sắp xếp hệ thống cơ quan thanh tra tinh, gọn, mạnh, hiệu năng, hiệu lực, hiệu quả; đến thời điểm hiện tại không còn Thanh tra Sở, ngành và Thanh tra cấp huyện, không còn các chức danh Chánh, Phó Chánh Thanh tra các Sở, ban, ngành cấp tỉnh và Chánh, Phó Chánh Thanh tra cấp huyện.</t>
  </si>
  <si>
    <t>Một số quy định không còn phù hợp (Một số sở ban hành, chính quyền địa phương đã thay đổi mô hình hoạt động)</t>
  </si>
  <si>
    <t>Năm 2026</t>
  </si>
  <si>
    <t xml:space="preserve">Căn cứ ban hành Quyết định là Nghị định số 68/2017/NĐ-CP ngày 25/5/2017 của Chính phủ về quản lý, phát triển cụm công nghiệp đã được thay thế bởi Nghị định số 32/2024/NĐ-CP ngày 15/3/2024 của Chính phủ </t>
  </si>
  <si>
    <t>UBND tỉnh đã giao Sở Công thương nghiên cứu, tham mưu Nghị quyết ban hành quy định một số chính sách hỗ trợ các hoạt động thương mại và phát triển xuất khẩu trên địa bàn tỉnh Nghệ An trình HĐND tỉnh thông qua tại kỳ họp thường lệ cuối năm 2025 tại Công văn số 4060/UBND-TH ngày 15/5/2025</t>
  </si>
  <si>
    <t>Căn cứ để ban hành Quyết định là Nghị định số 71/2018/NĐ-CP ngày 15/5/2018 của Chính phủ (điểm b khoản 4 Điều 19) và Thông tư số 13/2018/TT-BCT ngày 15/6/2018 của Bộ trưởng Bộ Công thương (điểm a khoản 1 Điều 21) đã hết hiệu lực thi hành</t>
  </si>
  <si>
    <t xml:space="preserve">Ngày 19/6/2023, Quốc hội ban hành Luật Giá có hiệu lực thi hành từ ngày 01/7/2024 và Chính phủ  ban  hành  Nghị  định  số  85/2024/NĐ-CP   ngày 10/7/2024 về quy định chi tiết một số điều của Luật Giá. Theo  đó,  các  văn  bản quy định giá cụ thể không có chứa quy  phạm  pháp  luật.  Hiện  nay,  Sở  Công thương đang xây dựng dự thảo Quyết định (cá biệt) quy định giá dịch vụ sử dụng diện tích bán hàng tại chợ trên địa bàn tỉnh NghệAn. Để thực hiện quy định pháp luật hiện hành và tránh chồng chéo văn bản, việc Sở Công thương tham mưu UBND tỉnh ban  hành  Quyết  định  bãi  bỏ  toàn  bộ  Quyết  định  số 73/2016/QĐ-UBND </t>
  </si>
  <si>
    <t>Sở Công Thương</t>
  </si>
  <si>
    <t>Sở Dân tộc Tôn giáo</t>
  </si>
  <si>
    <t>Năm 2025 (Đang trình UBND tỉnh Văn bản bãi bỏ)</t>
  </si>
  <si>
    <t>Các căn cứ để ban hành Quyết định đã hết hiệu lực thi hành</t>
  </si>
  <si>
    <t>Ban Tôn giáo sáp nhập vào Sở Dân tộc và Tôn giáo và bỏ cấp huyện</t>
  </si>
  <si>
    <t>Lý do: Nhiệm vụ tín ngưỡng, tôn giáo hiện nay chuyển sang Sở Dân tộc và Tôn giáo tham mưu. Mặt khác có 02 thủ tục hành chính được phân cấp đã bị bãi bỏ theo Quyết định số 364/QĐ-BDTTG ngày 24 tháng 6 năm 2025 của Bộ trưởng Bộ Dân tộc và Tôn giáo về việc công bố thủ tục hành chính mới ban hành, được sửa đổi, bổ sung, bị bãi bỏ thuộc phạm vi chức năng quản lý nhà nước của Bộ Dân tộc và Tôn giáo.</t>
  </si>
  <si>
    <t>Nhiều căn cứ đã được thay thế, bổ sung</t>
  </si>
  <si>
    <t>73/2025/QĐ-UBND
ngày 08/10/2025</t>
  </si>
  <si>
    <t>Quy định về quản lý chiếu sáng đô thị trên địa bàn tỉnh Nghệ An</t>
  </si>
  <si>
    <t>01/11/2025</t>
  </si>
  <si>
    <t>Quyết định ban hành quy định về bồi thường, hỗ trợ và tái định cư khi Nhà nước thu hồi đất trên địa bàn tỉnh.</t>
  </si>
  <si>
    <t>Sở Nông nghiệp và Môi trường</t>
  </si>
  <si>
    <t>29/9/2025</t>
  </si>
  <si>
    <t>72/2025/QĐ-UBND
ngày 18/09/2025</t>
  </si>
  <si>
    <t>Được thay thế bởi Quyết định số 72/2025/QĐ-UBND ngày 18/09/2025 ban hành quy định về bồi thường, hỗ trợ và tái định cư khi Nhà nước thu hồi đất trên địa bàn tỉnh</t>
  </si>
  <si>
    <t>Sở Giáo dục và Đào tạo</t>
  </si>
  <si>
    <t>Được bãi bỏ bởi Quyết định số 55/2025/QĐ-UBND ngày 29/8/2025 Bãi bỏ Quyết định số 05/2015/QĐ-UBND ngày 20/01/2015 của UBND tỉnh Nghệ An về việc ban hành Quy định công nhận sáng kiến trên địa bàn tỉnh Nghệ An</t>
  </si>
  <si>
    <t>Do tổ chức lại các cơ quan hành chính nhà nước</t>
  </si>
  <si>
    <t>Căn cứ ban hành văn bản đã hết hiệu lực. Hiện nay, thực hiện theo quy định của Luật Đấu giá tài sản và các văn bản hướng dẫn có liên quan</t>
  </si>
  <si>
    <t>Sở Nội vụ</t>
  </si>
  <si>
    <t>26/01/2009</t>
  </si>
  <si>
    <t>07/01/2009</t>
  </si>
  <si>
    <t>08/11/2009</t>
  </si>
  <si>
    <t>03/02/2011</t>
  </si>
  <si>
    <t>13/12/2012</t>
  </si>
  <si>
    <t>19/01/2014</t>
  </si>
  <si>
    <t>04/02/2014</t>
  </si>
  <si>
    <t>14/11/2014</t>
  </si>
  <si>
    <t>06/01/2018</t>
  </si>
  <si>
    <t>21/9/2019</t>
  </si>
  <si>
    <t>01/9/2020</t>
  </si>
  <si>
    <t>17/9/2021</t>
  </si>
  <si>
    <t>10/01/2021</t>
  </si>
  <si>
    <t>17/01/2023</t>
  </si>
  <si>
    <t>20/6/2023</t>
  </si>
  <si>
    <t>05/9/2023</t>
  </si>
  <si>
    <t>25/6/2024</t>
  </si>
  <si>
    <t>20/8/2024</t>
  </si>
  <si>
    <t>23/11/2024</t>
  </si>
  <si>
    <t>06/4/2013</t>
  </si>
  <si>
    <t>29/7/2013</t>
  </si>
  <si>
    <t>11/12/2024</t>
  </si>
  <si>
    <t xml:space="preserve">Căn cứ ban hành đã hết hiệu lực </t>
  </si>
  <si>
    <t xml:space="preserve">12/2014/QĐ-UBND
Ngày 25/01/2014 </t>
  </si>
  <si>
    <t>Quyết định Quy định chế độ phụ cấp độc hại và bồi dưỡng bằng hiện vật đối với công chức, viên chức và người lao động làm công tác lưu trữ trên địa bàn tỉnh Nghệ An.</t>
  </si>
  <si>
    <t>Sửa đổi, bổ sung một số điều</t>
  </si>
  <si>
    <t>Ban hành Quyết định sửa đổi một số Điều: Sửa đổi điểm b khoản 2 Điều 1, Điều 3, Điều 4 để phù hợp với quy định tại Thông tư số 24/2022/TT-BLĐTBXH ngày 30/11/2022 của Bộ LĐTBXH về việc quy định việc bồi dưỡng bằng hiện vật đối với người lao động làm việc trong điều kiện có yếu tố nguy hiểm, yếu tố độc hại</t>
  </si>
  <si>
    <t xml:space="preserve"> Đã tiến hành việc sắp xếp tổ chức bộ máy trong hệ thống chính trị theo Nghị quyết số 18-NQ/TW ngày 25/10/2017 của Ban Chấp hành Trung ương Đảng khóa XII; thực hiện mô hình chính quyền địa phương 2 cấp;  trong đó có những nội dung liên quan đến công tác đánh giá, xếp loại thi đua hàng năm thay đổi, phát sinh trong thực tiễn tổ chức thực hiện. Do đó, việc ban hành Quyết định Quy định đánh giá, chấm điểm, xếp loại thi đua hàng năm trên địa bàn tỉnh Nghệ An (thay thế Quyết định số 21/2020/QĐ-UBND ngày 19/8/2020 của UBND tỉnh ban hành Quy định đánh giá, chấm điểm, xếp loại thi đua hàng năm trên địa bàn tỉnh Nghệ An) là cần thiết.</t>
  </si>
  <si>
    <t>Quý IV năm 2025 (Hiện tại Sở Nội vụ đang tham mưu UBND tỉnh ban hành Quyết định thay thế. Dự kiến sẽ thay thế trong Quý IV năm 2025)</t>
  </si>
  <si>
    <t>Quý IV năm 2025</t>
  </si>
  <si>
    <t>13/2024/QĐ-UBND ngày 14/6/2024 của UBND tỉnh</t>
  </si>
  <si>
    <t>Ban hành Quy định về phân công, phân cấp quản lý tổ chức bộ máy, biên chế và cán bộ, công chức, viên chức, người lao động trong các cơ quan, đơn vị thuộc thẩm quyền quản lý của Ủy ban nhân dân tỉnh Nghệ An</t>
  </si>
  <si>
    <t>Ban hành Quyết định Quy định về phân công, phân cấp quản lý tổ chức bộ máy, biên chế và cán bộ, công chức, viên chức, người lao động trong các cơ quan, đơn vị thuộc thẩm quyền quản lý của Ủy ban nhân dân tỉnh Nghệ An để phù hợp với mô hình chính quyèn địa phương 02 cấp</t>
  </si>
  <si>
    <t>Quý IV/2025</t>
  </si>
  <si>
    <t>14/2024/QĐ-UBND ngày 14/6/2024 của UBND tỉnh</t>
  </si>
  <si>
    <t>Ban hành Quy chế thi đua, khen thưởng trên địa bàn tỉnh Nghệ An</t>
  </si>
  <si>
    <t xml:space="preserve"> Thay thế</t>
  </si>
  <si>
    <t>Chính phủ đã ban hành Nghị định số 152/2025/NĐ-CP ngày 14/6/2025 của Chính phủ quy định về phân cấp, phân quyền trong lĩnh vực thi đua, khen thưởng; quy định chi tiết và hướng dẫn thi hành một số điều của Luật Thi đua, khen thưởng (thay thế Nghị định số 98). Đồng thời đã tiến hành việc sắp xếp tổ chức bộ máy trong hệ thống chính trị theo Nghị quyết số 18-NQ/TW ngày 25/10/2017 của Ban Chấp hành Trung ương Đảng khóa XII, trong đó có những nội dung liên quan đến công tác thi đua khen thưởng, cùng với một số nội dung công tác thi đua, khen thưởng thay đổi, phát sinh trong thực tiễn tổ chức thực hiện. Do đó, việc ban hành Quyết định Quy chế thi đua, khen thưởng trên địa bàn tỉnh Nghệ An (thay thế Quyết định số 14/2024/QĐ-UBND ngày 14/6/2024 của UBND tỉnh ban hành Quy chế thi đua, khen thưởng trên địa bàn tỉnh Nghệ An) là cần thiết.</t>
  </si>
  <si>
    <t>Quý 4/Năm 2025</t>
  </si>
  <si>
    <t>Một số căn cứ pháp lý ban hành Quyết định đã hết hiệu lực. Các đơn vị đã được sắp xếp, tổ chức lại, thay đổi tên gọi, chức năng, nhiệm vụ (Sở Kế hoạch và Đầu tư; Cục Thuế, Cục Thống kê, Cục Hải quan, Bảo hiểm xã hội, Ngân hàng Nhà nước..., UBND cấp huyện (đã bỏ đơn vị hành chính cấp huyện)</t>
  </si>
  <si>
    <t xml:space="preserve">Sở Xây dựng </t>
  </si>
  <si>
    <r>
      <t xml:space="preserve">Quyết định số 19/2019/QĐ-UBND ban hành vào thời điểm Luật bảo vệ môi trường 2014 còn hiệu lực áp dụng, đồng thời quy định mức giá theo địa bàn cấp huyện. Hiện nay, Luật này đã được thay thế bới Luật Bảo vệ môi trường 2020; đồng thời Chính phủ đã ban hành Nghị định số 08/2022/NĐ-CP ngày 10/01/2022 quy định chi tiết một số điều của Luật Bảo vệ môi trường. Bên cạnh đó chính quyền 02 cấp đã đi vào hoạt động, vì vậy để có cơ sở áp dụng theo các quy định mới về pháp luật bảo vệ môi trường và phù hợp với chính quyền địa phương 02 cấp, đề nghị Sở NN&amp;MT sớm nghiên cứu tham mưu ban hành Quyết định thay thế.
Khoản 25 Điều 1 Nghị định 05/2025/NĐ-CP  ngày 06/01/2025 quy định </t>
    </r>
    <r>
      <rPr>
        <i/>
        <sz val="11"/>
        <color theme="1"/>
        <rFont val="Times New Roman"/>
        <family val="1"/>
      </rPr>
      <t xml:space="preserve">"6. Ủy ban nhân dân cấp tỉnh định giá dịch vụ thu gom, vận chuyển và xử lý chất thải rắn sinh hoạt tại khoản 3 Điều này theo quy định của pháp luật về giá; chi phí xử lý và hình thức thu đối với các trường hợp quy định tại khoản 4 và khoản 5 Điều này trên nguyên tắc chi phí xử lý chất thải rắn sinh hoạt được tính đúng, tính đủ cho một đơn vị khối lượng chất thải rắn sinh hoạt để thực hiện xử lý"
</t>
    </r>
    <r>
      <rPr>
        <sz val="11"/>
        <color theme="1"/>
        <rFont val="Times New Roman"/>
        <family val="1"/>
      </rPr>
      <t>Tại Quyết định 26/2024/QĐ-UBND ngày 30/7/2024 của UBND tỉnh  đã giao Sở TNMT (nay là Sở NN&amp;MT) chủ trì, phối hợp với Sở Tài chính, Cục Thuế, Ủy ban nhân dân cấp huyện và các các cơ quan, đơn vị có liên quan thẩm định, trình Ủy ban nhân dân tỉnh ban hành quy định đối với giá dịch vụ thu gom, vận chuyển, xử lý chất thải rắn sinh hoạt
Do vậy đề nghị Ban hành Quyết định thay thế Quyết định này.</t>
    </r>
  </si>
  <si>
    <t>Quyết định số 21/2019/QĐ-UBND xây dựng căn cứ dựa trên Nghị định số 152/2017/NĐ-CP ngày 27/12/2017 của Chính phủ quy định tiêu chuẩn, định mức sử dụng trụ sở làm việc, cơ sở hoạt động sự nghiệp. Hiện nay, Chính phủ đã ban hành Nghị định số 155/2025/NĐ-CP ngày 16/6/2025 quy định tiêu chuẩn, định mức sử dụng trụ sở làm việc, cơ sở hoạt động sự nghiệp (thay thế Nghị định số 152/2017/NĐ-CP)</t>
  </si>
  <si>
    <t xml:space="preserve">Sở Tài chính </t>
  </si>
  <si>
    <t>Khoản 2 Điều 34Nghị định số 11/2021/NĐ-CP ngày 10/02/2021 của Chính phủ quy định việc giao các khu vực biển nhất định cho tổ chức, cá nhân khai thác, sử dụng tài nguyên biển: "b) Căn cứ khung giá tiền sử dụng khu vực biển quy định tại khoản 1 Điều này và điều kiện kinh tế, xã hội cụ thể, Ủy ban nhân dân cấp tỉnh ban hành 05 năm một lần mức thu tiền sử dụng khu vực biển cụ thể đối với từng nhóm hoạt động sử dụng khu vực biển trên địa bàn tỉnh thuộc thẩm quyền giao khu vực biển của Ủy ban nhân dân cấp tỉnh". Do vậy cần ban hành Quyết định mức thu mới cho giai đoạn 5 năm 2026-2030</t>
  </si>
  <si>
    <r>
      <t xml:space="preserve">Khoản 5 Điều 6 Thông tư số 152/2015/TT-BTC ngày 02/10/2015 của Bộ Tài chính quy định: </t>
    </r>
    <r>
      <rPr>
        <i/>
        <sz val="12"/>
        <color theme="1"/>
        <rFont val="Times New Roman"/>
        <family val="1"/>
      </rPr>
      <t>"Hàng năm, Ủy ban nhân dân cấp tỉnh ban hành Bảng giá tính thuế tài nguyên để thực hiện cho năm tiếp theo liền kề"</t>
    </r>
  </si>
  <si>
    <t>Chính phủ đã ban hành Nghị định số 152/2025/NĐ-CP ngày 15/6/2025 sửa đổi, bổ sung một số điều của Nghị định số 72/2023/NĐ-CP ngày 26 tháng 9 năm 2023 của Chính phủ quy định tiêu chuẩn, định mức sử dụng xe ô tô Nghị định 72/2023/NĐ-CP ngày 26/9/2023. Vì vậy cần ban hành Quyết định thay thế để phù hợp với các quy định pháp luật hiện hành</t>
  </si>
  <si>
    <t>Hiện nay trên toàn địa bàn tỉnh đều có bản đồ địa chính có tọa độ. Do vậy việc quy định giá này là không cần thiết, không còn áp dụng trên thực tế</t>
  </si>
  <si>
    <t>Sở Văn hóa, Thể thao và Du lịch</t>
  </si>
  <si>
    <t>17/10/2009</t>
  </si>
  <si>
    <t>23/12/2012</t>
  </si>
  <si>
    <t>26/01/2014</t>
  </si>
  <si>
    <t>16/6/2023</t>
  </si>
  <si>
    <t xml:space="preserve">51/2014/QĐ-UBND </t>
  </si>
  <si>
    <t>Quy định về công tác bảo đảm an ninh, trật tự, vệ sinh môi trường và an toàn cho khách du lịch tại các địa điểm tham quan du lịch trên địa bàn tỉnh Nghệ An</t>
  </si>
  <si>
    <t>Sửa đổi, bổ sung</t>
  </si>
  <si>
    <t>Luật Du lịch số 44/2005/QH11, ngày 14/6/2005 (có hiệu lực thi hành kể từ ngày 1/1/2006), hiện nay được thay thế bằng Luật Du lịch 2017</t>
  </si>
  <si>
    <t xml:space="preserve">Sở Du lịch </t>
  </si>
  <si>
    <r>
      <t xml:space="preserve">DANH MỤC IV
Văn bản quy phạm pháp luật do Ủy ban nhân dân tỉnh Nghệ An ban hành cần sửa đổi, bổ sung, thay thế, bãi bỏ hoặc ban hành mới 
</t>
    </r>
    <r>
      <rPr>
        <i/>
        <sz val="14"/>
        <rFont val="Times New Roman"/>
        <family val="1"/>
      </rPr>
      <t>(Ban hành kèm theo Quyết định số        /QĐ-UBND ngày      /       /2025 của Ủy ban nhân dân tỉnh Nghệ An)</t>
    </r>
  </si>
  <si>
    <t>Sở Xây dựng</t>
  </si>
  <si>
    <t>09/9/2008</t>
  </si>
  <si>
    <t>07/11/2010</t>
  </si>
  <si>
    <t>04/11/2012</t>
  </si>
  <si>
    <t/>
  </si>
  <si>
    <t>27/9/2014</t>
  </si>
  <si>
    <t>05/4/2015</t>
  </si>
  <si>
    <t>31/8/2015</t>
  </si>
  <si>
    <t>24/01/2016</t>
  </si>
  <si>
    <t>20/12/2016</t>
  </si>
  <si>
    <t>05/2/2017</t>
  </si>
  <si>
    <t>10/6/2017</t>
  </si>
  <si>
    <t>10/11/2017</t>
  </si>
  <si>
    <t>15/4/2018</t>
  </si>
  <si>
    <t>06/5/2018</t>
  </si>
  <si>
    <t>20/6/2019</t>
  </si>
  <si>
    <t>15/10/2020</t>
  </si>
  <si>
    <t>Quy định phân công, phân cấp trách nhiệm quản lý nhà nước về chất lượng, an toàn trong thi công xây dựng và bảo trì công trình xây dựng trên địa bàn tỉnh</t>
  </si>
  <si>
    <t>11/5/2022</t>
  </si>
  <si>
    <t>01/7/2022</t>
  </si>
  <si>
    <t>01/01/2023</t>
  </si>
  <si>
    <t>15/01/2023</t>
  </si>
  <si>
    <t>18/01/2023</t>
  </si>
  <si>
    <t>01/7/2023</t>
  </si>
  <si>
    <t>15/4/2024</t>
  </si>
  <si>
    <t>10/10/2024</t>
  </si>
  <si>
    <t>10/11/2024</t>
  </si>
  <si>
    <t>01/5/2025</t>
  </si>
  <si>
    <t>07/5/2025</t>
  </si>
  <si>
    <t>Nghị quyết số 230/2008/NQ-HĐND ngày 23/7/2008 của HĐND tỉnh là căn cứ pháp lý để xây dựng Quyết định được đề nghị bãi bỏ (tại Phụ lục Danh mục Nghị quyết)</t>
  </si>
  <si>
    <t>Đã bỏ Thanh tra ngành thuộc Sở</t>
  </si>
  <si>
    <t>Các văn bản quy phạm pháp luật là căn cứ ban hành Quyết định đã hết hiệu lực. Việc vận hành, quản lý khái thác các tuyến đường giao thông nông thôn đã được điều chỉnh tại các văn bản mới</t>
  </si>
  <si>
    <t>sửa đổi, bổ sung</t>
  </si>
  <si>
    <t>Để thực hiện chính quyền địa phương 02 cấp và một số căn cứ pháp lý thay đổi</t>
  </si>
  <si>
    <t>Một số căn cứ pháp lý thay đổi và để phù hợp với việc tổ chức chính quyền địa phương 02 cấp</t>
  </si>
  <si>
    <t xml:space="preserve">Bãi bỏ (theo ý kiến của Sở Tư pháp tại Văn bản số 1918/STP.VB ngày 23/9/2025) </t>
  </si>
  <si>
    <t xml:space="preserve">Sở Xây dựng đã tham mưu xây dựng Quyết định quy định về hoạt động vận tải đường bộ trong đô thị và tỷ lệ phương tiện vận chuyển hành khách công cộng có thiết bị hỗ trợ cho người khuyết tật trong đô thị trên địa bàn tỉnh Nghệ An để thay thế QĐ 70/2016/QĐ-UBND. Hiện nay đang trình UBND tỉnh xem xét, ban hành (CV số 6748/SXD.VT ngày 12/9/2025) </t>
  </si>
  <si>
    <t xml:space="preserve">Quyết định này điều chỉnh Quyết định số 70/2016/QĐ-UBND. Hiện nay Sở Xây dựng đã xây dựng Quyết định thay thế QĐ 70/2016/QĐ-UBND và đang trình UBND tỉnh xem xét, ban hành (CV số 6748/SXD.VT ngày 12/9/2025) </t>
  </si>
  <si>
    <t xml:space="preserve">Căn cứ pháp lý ban hành Quyết định đã sửa đổi, bổ sung và liên quan đến thực hiện chính quyền địa phương 2 cấp. </t>
  </si>
  <si>
    <t>Căn cứ pháp lý ban hành Quyết định đã sửa đổi, thay thế và liên quan đến thực hiện chính quyền địa phương 2 cấp</t>
  </si>
  <si>
    <t>Luật Đường bộ năm 2024 và các văn bản quy phạm pháp luật hiện hành không còn có quy định về mô hình Trạm Kiểm tra tải trọng xe lưu động.</t>
  </si>
  <si>
    <t>Căn cứ pháp lý ban hành Quyết định đã sửa đổi, bổ sung và liên quan đến thực hiện chính quyền địa phương 2 cấp</t>
  </si>
  <si>
    <t>74/2025/QĐ-UBND
ngày 20/10/2025</t>
  </si>
  <si>
    <t>V/v ban hành Quy chế quản lý, vận hành và khai thác nến tảng tích hợp, chia sẻ dữ liệu (LGSP) tỉnh Nghệ An</t>
  </si>
  <si>
    <t>21/10/2025</t>
  </si>
  <si>
    <t>V/v quy định chức năng, nhiệm vụ, quyền hạn và cơ cấu tổ chức của Thanh tra Nghệ An</t>
  </si>
  <si>
    <t>75/2025/QĐ-UBND
ngày 21/10/2025</t>
  </si>
  <si>
    <t>Quy định chức năng, nhiệm vụ, quyền hạn và cơ cấu tổ chức của Thanh tra Nghệ An</t>
  </si>
  <si>
    <t>Được thay thế bởi Quyết định số 75/2025/QĐ-UBND ngày 21/10/2025 Quy định chức năng, nhiệm vụ, quyền hạn và cơ cấu tổ chức của Thanh tra Nghệ An</t>
  </si>
  <si>
    <t>31/10/2025</t>
  </si>
  <si>
    <t>76/2025/QĐ-UBND
ngày 21/10/2025</t>
  </si>
  <si>
    <t>42/2024/QĐ-UBND
ngày 31/10/2024
Quy định việc sử dụng một phần diện tích đất để xây dựng công trình phục vụ trực tiếp sản xuất nông nghiệp trên địa bàn tỉnh Nghệ An</t>
  </si>
  <si>
    <t>Sửa đổi, bổ sung một số điều của Quyết định số 42/2024/QĐ-UBND ngày 31/10/2024 của UBND tỉnh quy định việc sử dụng một phần diện tích đất để xây dựng công trình phục vụ trực tiếp sản xuất nông nghiệp trên địa bàn tỉnh Nghệ An</t>
  </si>
  <si>
    <t>Được sửa đổi, bổ sung bởi Quyết định số 76/2025/QĐ-UBND ngày 21/10/2025 sửa đổi, bổ sung một số điều của Quyết định số 42/2024/QĐ-UBND ngày 31/10/2024 của UBND tỉnh quy định việc sử dụng một phần diện tích đất để xây dựng công trình phục vụ trực tiếp sản xuất nông nghiệp trên địa bàn tỉnh Nghệ An</t>
  </si>
  <si>
    <t>Sửa đổi điểm b khoản 2 Điều 4 và tại khoản 1, khoản 2 Điều 6.
Sửa đổi khoản 1, khoản 2 Điều 6.
Sửa đổi khoản 2 Điều 6.
Sửa đổi khoản 3 Điều 6.</t>
  </si>
  <si>
    <t>TỔNG: 514 văn bản</t>
  </si>
  <si>
    <t>Theo quy định tại Nghị định số 158/2024/NĐ-CP ngày 18/12/2024 của Chính phủ quy định về hoạt động vận tải thì UBND cấp tỉnh không có trách nhiệm quy định về quản lý hoạt động của xe ô tô vận tải trung chuyển hành khách trên địa bàn địa phương</t>
  </si>
  <si>
    <t>Sau khi Luật Trật tự an toan giao thông đường bộ có hiệu lực từ 01/01/2025, Bộ Giao thông vận tải (nay là Bộ Xây dựng) đã ban hành Thông tư số 35/2024/TT-BGTVT Quy định về đào tạo, sát hạch, cấp giấy phép lái xe; cấp, sử dụng giấy phép lái xe quốc tế; đào tạo, kiểm tra, cấp chứng chỉ bồi dưỡng kiến thức pháp luật về giao thông đường bộ đã quy định rõ việc tổ chức đào tạo, sát hạch mô tô hạng A1 đối với người dân tộc thiểu số không biết đọc, viết tiếng Việt;</t>
  </si>
  <si>
    <t>Quý IV/2026</t>
  </si>
  <si>
    <t>Theo quy định tại điểm a khoản 2, điểm a khoản 3, điểm a khoản 4 và điểm a khoản 5 Điều 17 Nghị định số 140/2025/NĐ-CP ngày 12/6/2025 của Chính phủ quy định về phân định thẩm quyền của chính quyền địa phương 02 cấp trong lĩnh vực quản lý nhà nước của Bộ Xây dựng thì thẩm quyền lập, điều chỉnh danh mục công trình kiến trúc có giá trị; lập, phê duyệt quy chế quản lý kiến trúc đã được giao cho Ủy ban nhân dân cấp xã; thẩm quyền thẩm định quy chế quản lý kiến trúc điểm dân cư nông thôn được giao cho cơ quan chuyên môn có chức năng quản lý kiến trúc thuộc Ủy ban nhân dân cấp xã thực hiện. Những nhiệm vụ này không thuộc thẩm quyền của Ủy ban nhân dân tỉnh nữa.</t>
  </si>
  <si>
    <t>23/9/2011</t>
  </si>
  <si>
    <t>31/7/2011</t>
  </si>
  <si>
    <t>14/6/2011</t>
  </si>
  <si>
    <t>03/7/2009</t>
  </si>
  <si>
    <t>26/01/2008</t>
  </si>
  <si>
    <t>01/6/2004</t>
  </si>
  <si>
    <t>21/7/2012</t>
  </si>
  <si>
    <t>19/11/2012</t>
  </si>
  <si>
    <t>'13/6/2013</t>
  </si>
  <si>
    <t>01/11/2014</t>
  </si>
  <si>
    <t>18/9/2015</t>
  </si>
  <si>
    <t>30/10/2020</t>
  </si>
  <si>
    <t>15/01/2015</t>
  </si>
  <si>
    <t>01/01/2017</t>
  </si>
  <si>
    <t>10/4/2017</t>
  </si>
  <si>
    <t>11/6/2017</t>
  </si>
  <si>
    <t>10/01/2018</t>
  </si>
  <si>
    <t>05/10/2018</t>
  </si>
  <si>
    <t>05/6/2018</t>
  </si>
  <si>
    <t>01/01/2019</t>
  </si>
  <si>
    <t>04/10/2019</t>
  </si>
  <si>
    <t>Các căn cứ quy phạm pháp luật để ban hành hiện nay đã thay đổi</t>
  </si>
  <si>
    <t>Để phù hợp với Luật Thủy lợi năm 2017; Thông tư 05/2018/TT-BNNPTNT; Nghị định số 114/2018/NĐ-CP</t>
  </si>
  <si>
    <t>Phù hợp với Luật Thủy lợi năm 2017; Thông tư 05/2018/TT-BNNPTNT; Nghị định số 114/2018/NĐ-CP; ngoài ra, trong năm 2024, Công ty TNHH MTV Thủy lợi Bắc đã ban hành quyết định 704/QĐ-CTB ngày 12/8/2024  phê duyệt kế hoạch lựa chọn nhà thầu  tư vấn điều tra, khảo sát lập, sửa đổi bổ sung quy trình vận hành Hồ chứa nước Vực Mấu tỉnh Nghệ An.</t>
  </si>
  <si>
    <t>Do thay đổi chức năng nhiệm vụ của Sở Tài nguyên và Môi trường theo Quyết định số 27/QĐ-UBND ngày 30/10/2023 quy định chức năng, nhiệm vụ, quyền hạn và cơ cấu tổ chức của Sở Tài nguyên và Môi trường Nghệ An</t>
  </si>
  <si>
    <t>Năm 2024</t>
  </si>
  <si>
    <t>Do thay đổi chức năng nhiệm vụ của Sở Tài nguyên và Môi trường theo Quyết định số 27/2023/QĐ-UBND ngày 30/10/2023 quy định chức năng, nhiệm vụ, quyền hạn và cơ cấu tổ chức của Sở Tài nguyên và Môi trường Nghệ An</t>
  </si>
  <si>
    <t>Các căn cứ pháp lý trực tiếp ban hành QĐ 12/2015/QĐ-UBND là Luật Tài nguyên nước năm 2012; Luật Bảo vệ môi trường năm 2014;Nghị định số 201/2013/NĐ-CP ; Nghị định số 142/2013/NĐ-CP ; Thông tư số 27/2014/TT-BTNMT ; Thông tư số 40/2014/TT-BTNMT được thay thế bởi Luật Tài nguyên nước năm 2023; Luật Bảo vệ môi trường năm 2023</t>
  </si>
  <si>
    <t xml:space="preserve">Các văn bản quy phạm pháp luật làm căn cứ xây dựng đơn giá 61/2015/QĐ-UBND hiện nay đã được thay thế bằng các văn bản khác: Thông tư số 20/2017/TT-BTNMT ngày 08/8/2017 của Bộ TN&amp;MT; Nghị định số 73/2024/NĐ-CP ngày 30/6/2024; Thông tư số 02/2017/TT-BTC ngày 06/01/2017 của Bộ Tài chính; Thông tư số 31/2023/TT-BTC ngày 25/5/2023 của Bộ Tài chính. </t>
  </si>
  <si>
    <t>Do thay đổi chức năng nhiệm vụ của Sở Nông nghiệp và Môi trường theo Quyết định số 58/2025/QĐ-UBND ngày 04/9/2025 của UBND tỉnh Nghệ An về việc Quy định chức năng, nhiệm vụ, quyền hạn và cơ cấu tổ chức của Sở Nông nghiệp và Môi trường tỉnh Nghệ An</t>
  </si>
  <si>
    <t>Do các căn cứ quy phạm pháp luật để ban hành hiện nay đã thay đổi</t>
  </si>
  <si>
    <t>Đề nghị thay thế quy định sau khi Chính phủ ban hành Nghị định thay thế Nghị định số 96/2018/NĐ-CP ngày 30/6/2018 của Chính phủ quy định chi tiết về giá sản phẩm, dịch vụ thủy lợi và hỗ trợ tiền sử dụng sản phẩm, dịch vụ công ích thủy lợi (Phù hợp với quy định tại tại khoản 5 Điều 73 Luật giá năm 2024)</t>
  </si>
  <si>
    <t>Sau khi Chính phủ ban hành Nghị định thay thế Nghị định số 96/2018/NĐ-CP</t>
  </si>
  <si>
    <t>Cho phù hợp với TT số 03/2022/TT-BTNMT  (thay thế Thông tư số 32/2018/TT-BTNMT là căn cứ trực tiếp ban hành QĐ số 12/2019/QĐ-UBND) và phù hợp với chức năng, nhiệm vụ sau khi sáp nhập 2 Sở</t>
  </si>
  <si>
    <t>Sửa đổi bổ sung</t>
  </si>
  <si>
    <t>Đề nghị sửa đổi, điều chỉnh, bổ sung các điều khoản phù hợp với tên Sở hiện hành và thực hiện theo phân cấp, phân quyền chính quyền địa phương 2 cấp.</t>
  </si>
  <si>
    <t>Sau khi Dự thảo sửa đổi Luật Thủy lợi và các văn bản dưới luật được ban hành</t>
  </si>
  <si>
    <t xml:space="preserve">Các căn cứ quy phạm pháp luật để ban hành hiện nay đã thay đổi
</t>
  </si>
  <si>
    <t>Căn cứ ban hành Quyết định đã được thay thế</t>
  </si>
  <si>
    <t xml:space="preserve">Sở Nông nghiệp
 và Môi trường </t>
  </si>
  <si>
    <t>Phù hợp với mô hình tổ chức mới sau khi sáp nhập các sở, ngành, và thực hiện phân định rõ thẩm quyền giữa chính quyền địa phương hai cấp (cấp tỉnh và cấp xã)</t>
  </si>
  <si>
    <t>Thực hiện Nghị quyết số 1678/NQ-UBTVQH15 ngày 16/6/2025 của Ủy ban Thường vụ Quốc hội, tỉnh Nghệ An đã thực hiện tổ chức chính quyền địa phương 2 cấp và kết thúc hoạt động của đơn vị hành chính cấp huyện. 
Cần sửa đổi một số nội dung tại Điều 4 và Điều 6 Quyết định số 42/2024/QĐ-UBND quy định thẩm quyền, trách nhiệm, nhiệm vụ của UBND cấp huyện chuyển sang UBND cấp xã để triển khai thực hiện phù hợp với hoạt động chính quyền 02 cấp</t>
  </si>
  <si>
    <t>Năm2025</t>
  </si>
  <si>
    <t>Bổ sung chức năng nhiệm vụ và sắp xếp lại cơ cấu tổ chức sau khi sáp nhập Sở Tài nguyên và Môi trường và Sở Nông nghiệp và PTNT</t>
  </si>
  <si>
    <t>Đối tượng không chuyên trách ở cấp xã kết thúc hoạt động từ ngày 01/8/2025 tại Công văn số 03/CV-BCĐ; trường hợp có thể kéo dài đến 31/5/2026 và cần thiết có thể bố trí ở thôn, tổ dân phố theo Công văn số 12/CV-BCĐ. Tuy nhiên, đối tượng không chuyên trách tại thôn, tổ dân phố thì không thuộc đối tượng Chi cục Kiểm lâm bố trí và chi trả phụ cấp theo Quyết định số 52/2015/QĐ-UBND ngày 08/9/2015 của Ủy ban nhân dân tỉnh về việc quy định về cán bộ lâm nghiệp cấp xã trên địa bàn tỉnh Nghệ An.</t>
  </si>
  <si>
    <t>1. Các căn cứ xây dựng, ban hành đã bị thay thế
2. Chức năng, nhiệm vụ; cơ cấu tổ chức, thể chế  nhà nước đã thay đổi</t>
  </si>
  <si>
    <t>Hiện nay, Sở Nông nghiệp và Môi trường đang xây dựng Nghị quyết của HĐND tỉnh ban hành quy định mức chi sự nghiệp bảo vệ môi trường theo quy định tại Thông tư số 31/2023/TT-BTC và Thông tư số 94/2024/TT-BTC (thẩm quyền ban hành mức chi là HĐND tỉnh, không phải là UBND tỉnh như quy định tại Thông tư số 02/2017/TT-BTC</t>
  </si>
  <si>
    <t>Để phù hợp với các quy định của Nghị định 151/2025/NĐ-CP ngày 12/6/2025 của Chính Phủ quy định về phân định thẩm quyền của chính quyền địa phương 02 cấp, phân quyền, phân cấp trong lĩnh vực đất đai.</t>
  </si>
  <si>
    <t xml:space="preserve">Năm 2026 </t>
  </si>
  <si>
    <t>Theo quy định của Luật Đấi đai năm 2024</t>
  </si>
  <si>
    <t>Sở Nông nghiệp và môi trường</t>
  </si>
  <si>
    <t>TỔNG: 456 văn bản</t>
  </si>
  <si>
    <t>TỔNG: 60 văn bản</t>
  </si>
  <si>
    <t>05/5/2019</t>
  </si>
  <si>
    <t>03/8/2019</t>
  </si>
  <si>
    <t>01/01/2020</t>
  </si>
  <si>
    <t>27/01/2020</t>
  </si>
  <si>
    <t>05/4/2020</t>
  </si>
  <si>
    <t>25/01/2021</t>
  </si>
  <si>
    <t>15/7/2021</t>
  </si>
  <si>
    <t>10/10/2021</t>
  </si>
  <si>
    <t>25/9/2022</t>
  </si>
  <si>
    <t>11/11/2022</t>
  </si>
  <si>
    <t>21/12/2022</t>
  </si>
  <si>
    <t>10/11/2023</t>
  </si>
  <si>
    <t>20/11/2023</t>
  </si>
  <si>
    <t>29/12/2023</t>
  </si>
  <si>
    <t>26/7/2024</t>
  </si>
  <si>
    <t>29/01/2024</t>
  </si>
  <si>
    <t>01/3/2024</t>
  </si>
  <si>
    <t>20/5/2024</t>
  </si>
  <si>
    <t>01/7/2024</t>
  </si>
  <si>
    <t>01/9/2024</t>
  </si>
  <si>
    <t>15/8/2024</t>
  </si>
  <si>
    <t>24/9/2024</t>
  </si>
  <si>
    <t>09/11/2024</t>
  </si>
  <si>
    <t>15/11/2024</t>
  </si>
  <si>
    <t>11/11/2024</t>
  </si>
  <si>
    <t>17/11/2024</t>
  </si>
  <si>
    <t>02/12/2024</t>
  </si>
  <si>
    <t>12/12/2024</t>
  </si>
  <si>
    <t>24/4/2025</t>
  </si>
  <si>
    <t>06/5/2003</t>
  </si>
  <si>
    <t>31/3/2009</t>
  </si>
  <si>
    <t>26/3/2015</t>
  </si>
  <si>
    <t>Căn cứ pháp lý ban hành văn bản đã bị thay thế</t>
  </si>
  <si>
    <t>Sở NN đưa vào danh mục II và hiện HĐND tỉnh đã ban hành NQ điều chỉnh nội dung này</t>
  </si>
  <si>
    <t>TỔNG: 65 văn bản</t>
  </si>
  <si>
    <t>TỔNG SỐ: 136 văn bản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</si>
</sst>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Times New Roman"/>
      <family val="2"/>
    </font>
    <font>
      <b/>
      <sz val="12"/>
      <color theme="1"/>
      <name val="Times New Roman"/>
      <family val="1"/>
    </font>
    <font>
      <sz val="12"/>
      <color theme="1"/>
      <name val="Times New Roman"/>
      <family val="1"/>
    </font>
    <font>
      <u/>
      <sz val="11"/>
      <color theme="10"/>
      <name val="Times New Roman"/>
      <family val="2"/>
    </font>
    <font>
      <sz val="12"/>
      <name val="Times New Roman"/>
      <family val="1"/>
    </font>
    <font>
      <i/>
      <sz val="12"/>
      <color theme="1"/>
      <name val="Times New Roman"/>
      <family val="1"/>
    </font>
    <font>
      <b/>
      <sz val="12"/>
      <name val="Times New Roman"/>
      <family val="1"/>
    </font>
    <font>
      <sz val="11"/>
      <color theme="1"/>
      <name val="Times New Roman"/>
      <family val="1"/>
    </font>
    <font>
      <b/>
      <sz val="14"/>
      <color theme="1"/>
      <name val="Times New Roman"/>
      <family val="1"/>
    </font>
    <font>
      <i/>
      <sz val="14"/>
      <color theme="1"/>
      <name val="Times New Roman"/>
      <family val="1"/>
    </font>
    <font>
      <sz val="12"/>
      <color rgb="FF000000"/>
      <name val="Times New Roman"/>
      <family val="1"/>
    </font>
    <font>
      <b/>
      <sz val="14"/>
      <color rgb="FF000000"/>
      <name val="Times New Roman"/>
      <family val="1"/>
    </font>
    <font>
      <b/>
      <sz val="13"/>
      <color theme="1"/>
      <name val="Times New Roman"/>
      <family val="1"/>
    </font>
    <font>
      <sz val="11"/>
      <name val="Times New Roman"/>
      <family val="2"/>
    </font>
    <font>
      <sz val="12"/>
      <color theme="1"/>
      <name val="Times New Roman"/>
      <family val="2"/>
    </font>
    <font>
      <sz val="11"/>
      <name val="Times New Roman"/>
      <family val="1"/>
    </font>
    <font>
      <sz val="11.5"/>
      <color theme="1"/>
      <name val="Times New Roman"/>
      <family val="1"/>
    </font>
    <font>
      <b/>
      <vertAlign val="superscript"/>
      <sz val="12"/>
      <name val="Times New Roman"/>
      <family val="1"/>
    </font>
    <font>
      <b/>
      <sz val="11"/>
      <color theme="1"/>
      <name val="Times New Roman"/>
      <family val="1"/>
    </font>
    <font>
      <sz val="9"/>
      <color indexed="81"/>
      <name val="Tahoma"/>
      <family val="2"/>
    </font>
    <font>
      <b/>
      <sz val="9"/>
      <color indexed="81"/>
      <name val="Tahoma"/>
      <family val="2"/>
    </font>
    <font>
      <sz val="13"/>
      <name val="Times New Roman"/>
      <family val="1"/>
    </font>
    <font>
      <sz val="11"/>
      <color rgb="FFFF0000"/>
      <name val="Times New Roman"/>
      <family val="1"/>
    </font>
    <font>
      <sz val="13"/>
      <color theme="1"/>
      <name val="Times New Roman"/>
      <family val="1"/>
    </font>
    <font>
      <i/>
      <sz val="11"/>
      <color theme="1"/>
      <name val="Times New Roman"/>
      <family val="1"/>
    </font>
    <font>
      <b/>
      <sz val="14"/>
      <name val="Times New Roman"/>
      <family val="1"/>
    </font>
    <font>
      <i/>
      <sz val="14"/>
      <name val="Times New Roman"/>
      <family val="1"/>
    </font>
    <font>
      <sz val="10"/>
      <name val="Times New Roman"/>
      <family val="1"/>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E0E0E0"/>
        <bgColor indexed="64"/>
      </patternFill>
    </fill>
    <fill>
      <patternFill patternType="solid">
        <fgColor rgb="FFE6E6E6"/>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46">
    <xf numFmtId="0" fontId="0" fillId="0" borderId="0" xfId="0"/>
    <xf numFmtId="0" fontId="2" fillId="0" borderId="0" xfId="0" applyFont="1"/>
    <xf numFmtId="0" fontId="0" fillId="0" borderId="1" xfId="0"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2" borderId="0" xfId="0" applyFill="1"/>
    <xf numFmtId="0" fontId="0" fillId="2" borderId="1" xfId="0" applyFill="1" applyBorder="1" applyAlignment="1">
      <alignment horizontal="center" vertical="center"/>
    </xf>
    <xf numFmtId="0" fontId="10" fillId="0" borderId="1" xfId="0" applyFont="1" applyBorder="1" applyAlignment="1">
      <alignment horizontal="center" vertical="center" wrapText="1"/>
    </xf>
    <xf numFmtId="0" fontId="7" fillId="0" borderId="0" xfId="0" applyFont="1"/>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4" fillId="0" borderId="1" xfId="0" applyFont="1" applyBorder="1" applyAlignment="1">
      <alignment horizontal="justify" vertical="center" wrapText="1"/>
    </xf>
    <xf numFmtId="0" fontId="2" fillId="0" borderId="1" xfId="0" quotePrefix="1" applyFont="1" applyBorder="1" applyAlignment="1">
      <alignment horizontal="center" vertical="center" wrapText="1"/>
    </xf>
    <xf numFmtId="0" fontId="2" fillId="0" borderId="1" xfId="0" applyFont="1" applyBorder="1" applyAlignment="1">
      <alignment horizontal="left" vertical="center" wrapText="1"/>
    </xf>
    <xf numFmtId="0" fontId="4" fillId="0" borderId="1" xfId="0" quotePrefix="1" applyFont="1" applyBorder="1" applyAlignment="1">
      <alignment horizontal="center" vertical="center" wrapText="1"/>
    </xf>
    <xf numFmtId="0" fontId="15" fillId="0" borderId="0" xfId="0" applyFont="1"/>
    <xf numFmtId="0" fontId="2" fillId="0" borderId="1" xfId="0" applyFont="1" applyBorder="1" applyAlignment="1">
      <alignment vertical="center" wrapText="1"/>
    </xf>
    <xf numFmtId="0" fontId="2" fillId="0" borderId="1" xfId="0" quotePrefix="1" applyFont="1" applyBorder="1" applyAlignment="1">
      <alignment horizontal="justify" vertical="center" wrapText="1"/>
    </xf>
    <xf numFmtId="0" fontId="4" fillId="0" borderId="1" xfId="0" applyFont="1" applyBorder="1" applyAlignment="1">
      <alignment horizontal="left" vertical="center" wrapText="1"/>
    </xf>
    <xf numFmtId="0" fontId="1" fillId="0" borderId="1" xfId="0" applyFont="1" applyBorder="1" applyAlignment="1">
      <alignment horizontal="center" vertical="center" wrapText="1"/>
    </xf>
    <xf numFmtId="0" fontId="16" fillId="0" borderId="1" xfId="0" quotePrefix="1" applyFont="1" applyBorder="1" applyAlignment="1">
      <alignment horizontal="justify" vertical="center" wrapText="1"/>
    </xf>
    <xf numFmtId="0" fontId="6" fillId="4"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0" xfId="0" applyFont="1"/>
    <xf numFmtId="0" fontId="5" fillId="0" borderId="1" xfId="0" quotePrefix="1" applyFont="1" applyBorder="1" applyAlignment="1">
      <alignment horizontal="left" vertical="center" wrapText="1"/>
    </xf>
    <xf numFmtId="0" fontId="1" fillId="0" borderId="0" xfId="0" applyFont="1" applyAlignment="1">
      <alignment horizontal="center" vertical="center" wrapText="1"/>
    </xf>
    <xf numFmtId="0" fontId="3" fillId="0" borderId="1" xfId="1" applyFill="1" applyBorder="1" applyAlignment="1">
      <alignment horizontal="left" vertical="center" wrapText="1"/>
    </xf>
    <xf numFmtId="0" fontId="4" fillId="0" borderId="1" xfId="0" applyFont="1" applyBorder="1" applyAlignment="1">
      <alignment vertical="center" wrapText="1"/>
    </xf>
    <xf numFmtId="0" fontId="6" fillId="0" borderId="0" xfId="0" applyFont="1" applyAlignment="1">
      <alignment horizontal="center" vertical="center" wrapText="1"/>
    </xf>
    <xf numFmtId="0" fontId="18" fillId="0" borderId="0" xfId="0" applyFont="1"/>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3" fontId="0" fillId="0" borderId="0" xfId="0" applyNumberFormat="1" applyAlignment="1">
      <alignment horizontal="center" vertical="center"/>
    </xf>
    <xf numFmtId="3" fontId="0" fillId="0" borderId="0" xfId="0" applyNumberFormat="1"/>
    <xf numFmtId="3" fontId="0" fillId="0" borderId="1" xfId="0" applyNumberFormat="1" applyBorder="1" applyAlignment="1">
      <alignment horizontal="center" vertical="center"/>
    </xf>
    <xf numFmtId="3" fontId="0" fillId="0" borderId="1" xfId="0" applyNumberFormat="1" applyBorder="1" applyAlignment="1">
      <alignment horizontal="center"/>
    </xf>
    <xf numFmtId="3" fontId="0" fillId="0" borderId="0" xfId="0" applyNumberFormat="1" applyAlignment="1">
      <alignment horizontal="center"/>
    </xf>
    <xf numFmtId="0" fontId="0" fillId="0" borderId="1" xfId="0" applyBorder="1"/>
    <xf numFmtId="3" fontId="7" fillId="0" borderId="1"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2" borderId="1" xfId="0" applyNumberFormat="1" applyFill="1" applyBorder="1" applyAlignment="1">
      <alignment horizontal="center"/>
    </xf>
    <xf numFmtId="0" fontId="13" fillId="0" borderId="1" xfId="0" applyFont="1" applyBorder="1" applyAlignment="1">
      <alignment horizontal="center" vertical="center"/>
    </xf>
    <xf numFmtId="3" fontId="13" fillId="0" borderId="1" xfId="0" applyNumberFormat="1" applyFont="1" applyBorder="1" applyAlignment="1">
      <alignment horizontal="center" vertical="center"/>
    </xf>
    <xf numFmtId="3" fontId="13" fillId="0" borderId="1" xfId="0" applyNumberFormat="1" applyFont="1" applyBorder="1" applyAlignment="1">
      <alignment horizontal="center"/>
    </xf>
    <xf numFmtId="0" fontId="13" fillId="0" borderId="0" xfId="0" applyFont="1"/>
    <xf numFmtId="0" fontId="18" fillId="3" borderId="1" xfId="0" applyFont="1" applyFill="1" applyBorder="1" applyAlignment="1">
      <alignment horizontal="center" vertical="center"/>
    </xf>
    <xf numFmtId="3" fontId="18" fillId="3" borderId="1" xfId="0" applyNumberFormat="1" applyFont="1" applyFill="1" applyBorder="1" applyAlignment="1">
      <alignment horizontal="center" vertical="center"/>
    </xf>
    <xf numFmtId="0" fontId="18" fillId="3" borderId="0" xfId="0" applyFont="1" applyFill="1"/>
    <xf numFmtId="0" fontId="0" fillId="3" borderId="1" xfId="0" applyFill="1" applyBorder="1" applyAlignment="1">
      <alignment horizontal="center" vertical="center"/>
    </xf>
    <xf numFmtId="0" fontId="0" fillId="3" borderId="0" xfId="0" applyFill="1"/>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0" borderId="1" xfId="0" quotePrefix="1" applyBorder="1" applyAlignment="1">
      <alignment horizontal="left" vertical="center" wrapText="1"/>
    </xf>
    <xf numFmtId="0" fontId="18" fillId="0" borderId="1" xfId="0" applyFont="1" applyBorder="1" applyAlignment="1">
      <alignment horizontal="center" vertical="center" wrapText="1"/>
    </xf>
    <xf numFmtId="0" fontId="0" fillId="0" borderId="0" xfId="0" applyAlignment="1">
      <alignment vertical="center" wrapText="1"/>
    </xf>
    <xf numFmtId="0" fontId="0" fillId="0" borderId="1" xfId="0" quotePrefix="1" applyBorder="1" applyAlignment="1">
      <alignment horizontal="center" vertical="center" wrapText="1"/>
    </xf>
    <xf numFmtId="0" fontId="2" fillId="0" borderId="1" xfId="0" applyFont="1" applyBorder="1"/>
    <xf numFmtId="0" fontId="4" fillId="0" borderId="1" xfId="0" applyFont="1" applyBorder="1"/>
    <xf numFmtId="0" fontId="4" fillId="6" borderId="1" xfId="0" applyFont="1" applyFill="1" applyBorder="1" applyAlignment="1">
      <alignment horizontal="justify" vertical="center" wrapText="1"/>
    </xf>
    <xf numFmtId="0" fontId="2" fillId="6" borderId="1" xfId="0" quotePrefix="1" applyFont="1" applyFill="1" applyBorder="1" applyAlignment="1">
      <alignment horizontal="center" vertical="center" wrapText="1"/>
    </xf>
    <xf numFmtId="0" fontId="6" fillId="0" borderId="2" xfId="0" applyFont="1" applyBorder="1" applyAlignment="1">
      <alignment horizontal="center" vertical="center" wrapText="1"/>
    </xf>
    <xf numFmtId="0" fontId="10" fillId="0" borderId="1" xfId="0" quotePrefix="1" applyFont="1" applyBorder="1" applyAlignment="1">
      <alignment horizontal="center" vertical="center"/>
    </xf>
    <xf numFmtId="0" fontId="4" fillId="0" borderId="8" xfId="0" applyFont="1" applyBorder="1" applyAlignment="1">
      <alignment horizontal="justify" vertical="center" wrapText="1"/>
    </xf>
    <xf numFmtId="0" fontId="4" fillId="0" borderId="3" xfId="0" applyFont="1" applyBorder="1" applyAlignment="1">
      <alignment horizontal="justify"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0" fillId="0" borderId="0" xfId="0" applyAlignment="1">
      <alignment horizontal="left" vertical="center" wrapText="1"/>
    </xf>
    <xf numFmtId="0" fontId="7" fillId="0" borderId="1" xfId="0" quotePrefix="1" applyFont="1" applyBorder="1" applyAlignment="1">
      <alignment horizontal="left" vertical="center" wrapText="1"/>
    </xf>
    <xf numFmtId="0" fontId="13" fillId="0" borderId="10" xfId="0" quotePrefix="1"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10" xfId="0" quotePrefix="1" applyFont="1" applyBorder="1" applyAlignment="1">
      <alignment horizontal="center" vertical="center" wrapText="1"/>
    </xf>
    <xf numFmtId="0" fontId="15" fillId="0" borderId="10" xfId="0" applyFont="1" applyBorder="1" applyAlignment="1">
      <alignment horizontal="center" vertical="center" wrapText="1"/>
    </xf>
    <xf numFmtId="0" fontId="2" fillId="0" borderId="1"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2" fillId="0" borderId="1" xfId="0" applyFont="1" applyBorder="1" applyAlignment="1">
      <alignment horizontal="center" vertical="center"/>
    </xf>
    <xf numFmtId="0" fontId="0" fillId="0" borderId="0" xfId="0" applyAlignment="1">
      <alignment horizontal="center" vertical="center" wrapText="1"/>
    </xf>
    <xf numFmtId="0" fontId="10" fillId="0" borderId="1" xfId="0" applyFont="1" applyBorder="1" applyAlignment="1">
      <alignment vertical="center" wrapText="1"/>
    </xf>
    <xf numFmtId="0" fontId="4" fillId="6"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quotePrefix="1" applyFont="1" applyBorder="1" applyAlignment="1">
      <alignment horizontal="center" vertical="center" wrapText="1"/>
    </xf>
    <xf numFmtId="0" fontId="4" fillId="0" borderId="0" xfId="0" applyFont="1" applyAlignment="1">
      <alignment horizontal="center" vertical="center" wrapText="1"/>
    </xf>
    <xf numFmtId="0" fontId="8" fillId="0" borderId="1" xfId="0" applyFont="1" applyBorder="1" applyAlignment="1">
      <alignment horizontal="center" vertical="center"/>
    </xf>
    <xf numFmtId="0" fontId="23"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23" fillId="0" borderId="1" xfId="0" applyFont="1" applyBorder="1" applyAlignment="1">
      <alignment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xf>
    <xf numFmtId="0" fontId="23" fillId="0" borderId="0" xfId="0" applyFont="1"/>
    <xf numFmtId="0" fontId="15" fillId="0" borderId="1" xfId="0" quotePrefix="1" applyFont="1" applyBorder="1" applyAlignment="1">
      <alignment horizontal="left" vertical="center" wrapText="1"/>
    </xf>
    <xf numFmtId="0" fontId="4" fillId="0" borderId="1" xfId="0" quotePrefix="1" applyFont="1" applyBorder="1" applyAlignment="1">
      <alignment horizontal="justify" vertical="center" wrapText="1"/>
    </xf>
    <xf numFmtId="0" fontId="15" fillId="0" borderId="1" xfId="0" quotePrefix="1" applyFont="1" applyBorder="1" applyAlignment="1">
      <alignment horizontal="justify" vertical="center" wrapText="1"/>
    </xf>
    <xf numFmtId="0" fontId="14" fillId="0" borderId="1" xfId="0" applyFont="1" applyBorder="1" applyAlignment="1">
      <alignment horizontal="center" vertical="center" wrapText="1"/>
    </xf>
    <xf numFmtId="0" fontId="0" fillId="0" borderId="0" xfId="0" applyAlignment="1">
      <alignment horizontal="center"/>
    </xf>
    <xf numFmtId="14" fontId="4"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 xfId="0" quotePrefix="1" applyFont="1" applyBorder="1" applyAlignment="1">
      <alignment horizontal="center" vertical="center" wrapText="1"/>
    </xf>
    <xf numFmtId="0" fontId="13" fillId="0" borderId="1" xfId="0" applyFont="1" applyBorder="1" applyAlignment="1">
      <alignment horizontal="left" vertical="center" wrapText="1"/>
    </xf>
    <xf numFmtId="0" fontId="13" fillId="0" borderId="5" xfId="0" applyFont="1" applyBorder="1" applyAlignment="1">
      <alignment horizontal="center" vertical="center" wrapText="1"/>
    </xf>
    <xf numFmtId="0" fontId="4" fillId="0" borderId="1" xfId="0" applyFont="1" applyBorder="1" applyAlignment="1">
      <alignment horizontal="center" vertical="center"/>
    </xf>
    <xf numFmtId="0" fontId="2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7" fillId="0" borderId="1" xfId="0" applyFont="1" applyBorder="1" applyAlignment="1">
      <alignment horizontal="justify" vertical="center"/>
    </xf>
    <xf numFmtId="14" fontId="2" fillId="0" borderId="1" xfId="0" quotePrefix="1" applyNumberFormat="1" applyFont="1" applyBorder="1" applyAlignment="1">
      <alignment horizontal="center" vertical="center" wrapText="1"/>
    </xf>
    <xf numFmtId="0" fontId="14" fillId="0" borderId="1" xfId="0" quotePrefix="1" applyFont="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1" fillId="3"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8" fillId="0" borderId="0" xfId="0" applyFont="1" applyAlignment="1">
      <alignment horizontal="center" vertical="center" wrapText="1"/>
    </xf>
    <xf numFmtId="0" fontId="12"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25" fillId="0" borderId="0" xfId="0" applyFont="1" applyAlignment="1">
      <alignment horizontal="center" vertical="center" wrapText="1"/>
    </xf>
    <xf numFmtId="0" fontId="6"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18" fillId="0" borderId="1" xfId="0" applyFont="1" applyBorder="1" applyAlignment="1">
      <alignment horizontal="center"/>
    </xf>
    <xf numFmtId="0" fontId="1" fillId="0" borderId="0" xfId="0" applyFont="1" applyAlignment="1">
      <alignment horizontal="center" vertical="center"/>
    </xf>
    <xf numFmtId="3" fontId="18" fillId="0" borderId="2" xfId="0" applyNumberFormat="1" applyFont="1" applyBorder="1" applyAlignment="1">
      <alignment horizontal="center" vertical="center"/>
    </xf>
    <xf numFmtId="3" fontId="18" fillId="0" borderId="3" xfId="0" applyNumberFormat="1" applyFont="1" applyBorder="1" applyAlignment="1">
      <alignment horizontal="center" vertical="center"/>
    </xf>
    <xf numFmtId="3" fontId="18" fillId="0" borderId="4"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0" xfId="0" applyFont="1" applyFill="1"/>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Border="1" applyAlignment="1">
      <alignment horizontal="justify"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Admin\AppData\Roaming\Mrs_Thuy\AppData\van_vb\van_vb\Local%20Settings\van_vb\Users\webpages\home\newdocinfo.faces%3fdocid=1189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C:\Users\Admin\AppData\Roaming\Mrs_Thuy\AppData\van_vb\van_vb\Local%20Settings\van_vb\Users\webpages\home\newdocinfo.faces%3fdocid=11898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9"/>
  <sheetViews>
    <sheetView topLeftCell="A488" zoomScale="115" zoomScaleNormal="115" workbookViewId="0">
      <selection activeCell="C335" sqref="C335"/>
    </sheetView>
  </sheetViews>
  <sheetFormatPr defaultRowHeight="14" x14ac:dyDescent="0.3"/>
  <cols>
    <col min="1" max="1" width="6.453125" customWidth="1"/>
    <col min="3" max="3" width="20.26953125" customWidth="1"/>
    <col min="4" max="4" width="80.1796875" customWidth="1"/>
    <col min="5" max="5" width="27.54296875" style="8" customWidth="1"/>
    <col min="6" max="6" width="20.1796875" customWidth="1"/>
  </cols>
  <sheetData>
    <row r="1" spans="1:5" ht="81.75" customHeight="1" x14ac:dyDescent="0.3">
      <c r="A1" s="119" t="s">
        <v>943</v>
      </c>
      <c r="B1" s="119"/>
      <c r="C1" s="119"/>
      <c r="D1" s="119"/>
      <c r="E1" s="119"/>
    </row>
    <row r="2" spans="1:5" ht="54" customHeight="1" x14ac:dyDescent="0.3">
      <c r="A2" s="12" t="s">
        <v>405</v>
      </c>
      <c r="B2" s="12" t="s">
        <v>406</v>
      </c>
      <c r="C2" s="12" t="s">
        <v>407</v>
      </c>
      <c r="D2" s="12" t="s">
        <v>408</v>
      </c>
      <c r="E2" s="12" t="s">
        <v>10</v>
      </c>
    </row>
    <row r="3" spans="1:5" ht="21.75" customHeight="1" x14ac:dyDescent="0.3">
      <c r="A3" s="115" t="s">
        <v>359</v>
      </c>
      <c r="B3" s="115"/>
      <c r="C3" s="115"/>
      <c r="D3" s="115"/>
      <c r="E3" s="115"/>
    </row>
    <row r="4" spans="1:5" ht="27.75" customHeight="1" x14ac:dyDescent="0.3">
      <c r="A4" s="116" t="s">
        <v>862</v>
      </c>
      <c r="B4" s="117"/>
      <c r="C4" s="117"/>
      <c r="D4" s="117"/>
      <c r="E4" s="118"/>
    </row>
    <row r="5" spans="1:5" s="1" customFormat="1" ht="69" customHeight="1" x14ac:dyDescent="0.35">
      <c r="A5" s="23">
        <v>1</v>
      </c>
      <c r="B5" s="10" t="s">
        <v>15</v>
      </c>
      <c r="C5" s="26" t="s">
        <v>335</v>
      </c>
      <c r="D5" s="14" t="s">
        <v>160</v>
      </c>
      <c r="E5" s="28"/>
    </row>
    <row r="6" spans="1:5" s="1" customFormat="1" ht="69" customHeight="1" x14ac:dyDescent="0.35">
      <c r="A6" s="23">
        <v>2</v>
      </c>
      <c r="B6" s="10" t="s">
        <v>15</v>
      </c>
      <c r="C6" s="26" t="s">
        <v>290</v>
      </c>
      <c r="D6" s="14" t="s">
        <v>121</v>
      </c>
      <c r="E6" s="28"/>
    </row>
    <row r="7" spans="1:5" s="1" customFormat="1" ht="69" customHeight="1" x14ac:dyDescent="0.35">
      <c r="A7" s="23">
        <v>3</v>
      </c>
      <c r="B7" s="10" t="s">
        <v>15</v>
      </c>
      <c r="C7" s="26" t="s">
        <v>291</v>
      </c>
      <c r="D7" s="14" t="s">
        <v>122</v>
      </c>
      <c r="E7" s="28"/>
    </row>
    <row r="8" spans="1:5" s="1" customFormat="1" ht="66" customHeight="1" x14ac:dyDescent="0.35">
      <c r="A8" s="23">
        <v>4</v>
      </c>
      <c r="B8" s="10" t="s">
        <v>15</v>
      </c>
      <c r="C8" s="26" t="s">
        <v>292</v>
      </c>
      <c r="D8" s="14" t="s">
        <v>123</v>
      </c>
      <c r="E8" s="28" t="s">
        <v>1410</v>
      </c>
    </row>
    <row r="9" spans="1:5" s="1" customFormat="1" ht="69" customHeight="1" x14ac:dyDescent="0.35">
      <c r="A9" s="23">
        <v>5</v>
      </c>
      <c r="B9" s="10" t="s">
        <v>15</v>
      </c>
      <c r="C9" s="26" t="s">
        <v>276</v>
      </c>
      <c r="D9" s="14" t="s">
        <v>106</v>
      </c>
      <c r="E9" s="28"/>
    </row>
    <row r="10" spans="1:5" ht="80.25" customHeight="1" x14ac:dyDescent="0.3">
      <c r="A10" s="23">
        <v>6</v>
      </c>
      <c r="B10" s="10" t="s">
        <v>15</v>
      </c>
      <c r="C10" s="10" t="s">
        <v>336</v>
      </c>
      <c r="D10" s="11" t="s">
        <v>161</v>
      </c>
      <c r="E10" s="80" t="s">
        <v>11</v>
      </c>
    </row>
    <row r="11" spans="1:5" s="1" customFormat="1" ht="69" customHeight="1" x14ac:dyDescent="0.35">
      <c r="A11" s="23">
        <v>7</v>
      </c>
      <c r="B11" s="10" t="s">
        <v>15</v>
      </c>
      <c r="C11" s="26" t="s">
        <v>337</v>
      </c>
      <c r="D11" s="14" t="s">
        <v>162</v>
      </c>
      <c r="E11" s="28"/>
    </row>
    <row r="12" spans="1:5" s="1" customFormat="1" ht="69" customHeight="1" x14ac:dyDescent="0.35">
      <c r="A12" s="23">
        <v>8</v>
      </c>
      <c r="B12" s="10" t="s">
        <v>15</v>
      </c>
      <c r="C12" s="26" t="s">
        <v>338</v>
      </c>
      <c r="D12" s="14" t="s">
        <v>163</v>
      </c>
      <c r="E12" s="28"/>
    </row>
    <row r="13" spans="1:5" s="1" customFormat="1" ht="69" customHeight="1" x14ac:dyDescent="0.35">
      <c r="A13" s="23">
        <v>9</v>
      </c>
      <c r="B13" s="10" t="s">
        <v>15</v>
      </c>
      <c r="C13" s="26" t="s">
        <v>293</v>
      </c>
      <c r="D13" s="14" t="s">
        <v>124</v>
      </c>
      <c r="E13" s="28"/>
    </row>
    <row r="14" spans="1:5" s="1" customFormat="1" ht="42.75" customHeight="1" x14ac:dyDescent="0.35">
      <c r="A14" s="23">
        <v>10</v>
      </c>
      <c r="B14" s="10" t="s">
        <v>15</v>
      </c>
      <c r="C14" s="26" t="s">
        <v>340</v>
      </c>
      <c r="D14" s="14" t="s">
        <v>165</v>
      </c>
      <c r="E14" s="28"/>
    </row>
    <row r="15" spans="1:5" s="1" customFormat="1" ht="69" customHeight="1" x14ac:dyDescent="0.35">
      <c r="A15" s="23">
        <v>11</v>
      </c>
      <c r="B15" s="10" t="s">
        <v>15</v>
      </c>
      <c r="C15" s="26" t="s">
        <v>294</v>
      </c>
      <c r="D15" s="14" t="s">
        <v>125</v>
      </c>
      <c r="E15" s="28"/>
    </row>
    <row r="16" spans="1:5" s="1" customFormat="1" ht="69" customHeight="1" x14ac:dyDescent="0.35">
      <c r="A16" s="23">
        <v>12</v>
      </c>
      <c r="B16" s="10" t="s">
        <v>15</v>
      </c>
      <c r="C16" s="26" t="s">
        <v>295</v>
      </c>
      <c r="D16" s="14" t="s">
        <v>126</v>
      </c>
      <c r="E16" s="28"/>
    </row>
    <row r="17" spans="1:5" s="1" customFormat="1" ht="50.25" customHeight="1" x14ac:dyDescent="0.35">
      <c r="A17" s="23">
        <v>13</v>
      </c>
      <c r="B17" s="10" t="s">
        <v>15</v>
      </c>
      <c r="C17" s="26" t="s">
        <v>296</v>
      </c>
      <c r="D17" s="14" t="s">
        <v>909</v>
      </c>
      <c r="E17" s="28"/>
    </row>
    <row r="18" spans="1:5" s="1" customFormat="1" ht="50.25" customHeight="1" x14ac:dyDescent="0.35">
      <c r="A18" s="23">
        <v>14</v>
      </c>
      <c r="B18" s="10" t="s">
        <v>15</v>
      </c>
      <c r="C18" s="26" t="s">
        <v>231</v>
      </c>
      <c r="D18" s="14" t="s">
        <v>48</v>
      </c>
      <c r="E18" s="28"/>
    </row>
    <row r="19" spans="1:5" s="1" customFormat="1" ht="50.25" customHeight="1" x14ac:dyDescent="0.35">
      <c r="A19" s="23">
        <v>15</v>
      </c>
      <c r="B19" s="10" t="s">
        <v>15</v>
      </c>
      <c r="C19" s="26" t="s">
        <v>49</v>
      </c>
      <c r="D19" s="14" t="s">
        <v>50</v>
      </c>
      <c r="E19" s="28"/>
    </row>
    <row r="20" spans="1:5" s="1" customFormat="1" ht="50.25" customHeight="1" x14ac:dyDescent="0.35">
      <c r="A20" s="23">
        <v>16</v>
      </c>
      <c r="B20" s="10" t="s">
        <v>15</v>
      </c>
      <c r="C20" s="26" t="s">
        <v>51</v>
      </c>
      <c r="D20" s="14" t="s">
        <v>52</v>
      </c>
      <c r="E20" s="28"/>
    </row>
    <row r="21" spans="1:5" s="1" customFormat="1" ht="50.25" customHeight="1" x14ac:dyDescent="0.35">
      <c r="A21" s="23">
        <v>17</v>
      </c>
      <c r="B21" s="10" t="s">
        <v>15</v>
      </c>
      <c r="C21" s="26" t="s">
        <v>53</v>
      </c>
      <c r="D21" s="14" t="s">
        <v>54</v>
      </c>
      <c r="E21" s="28"/>
    </row>
    <row r="22" spans="1:5" s="1" customFormat="1" ht="50.25" customHeight="1" x14ac:dyDescent="0.35">
      <c r="A22" s="23">
        <v>18</v>
      </c>
      <c r="B22" s="10" t="s">
        <v>15</v>
      </c>
      <c r="C22" s="26" t="s">
        <v>166</v>
      </c>
      <c r="D22" s="14" t="s">
        <v>167</v>
      </c>
      <c r="E22" s="28"/>
    </row>
    <row r="23" spans="1:5" s="1" customFormat="1" ht="50.25" customHeight="1" x14ac:dyDescent="0.35">
      <c r="A23" s="23">
        <v>19</v>
      </c>
      <c r="B23" s="10" t="s">
        <v>15</v>
      </c>
      <c r="C23" s="26" t="s">
        <v>55</v>
      </c>
      <c r="D23" s="14" t="s">
        <v>56</v>
      </c>
      <c r="E23" s="28"/>
    </row>
    <row r="24" spans="1:5" s="1" customFormat="1" ht="50.25" customHeight="1" x14ac:dyDescent="0.35">
      <c r="A24" s="23">
        <v>20</v>
      </c>
      <c r="B24" s="10" t="s">
        <v>15</v>
      </c>
      <c r="C24" s="26" t="s">
        <v>57</v>
      </c>
      <c r="D24" s="14" t="s">
        <v>58</v>
      </c>
      <c r="E24" s="28"/>
    </row>
    <row r="25" spans="1:5" s="1" customFormat="1" ht="50.25" customHeight="1" x14ac:dyDescent="0.35">
      <c r="A25" s="23">
        <v>21</v>
      </c>
      <c r="B25" s="10" t="s">
        <v>15</v>
      </c>
      <c r="C25" s="26" t="s">
        <v>297</v>
      </c>
      <c r="D25" s="14" t="s">
        <v>127</v>
      </c>
      <c r="E25" s="28"/>
    </row>
    <row r="26" spans="1:5" s="1" customFormat="1" ht="50.25" customHeight="1" x14ac:dyDescent="0.35">
      <c r="A26" s="23">
        <v>22</v>
      </c>
      <c r="B26" s="10" t="s">
        <v>15</v>
      </c>
      <c r="C26" s="26" t="s">
        <v>298</v>
      </c>
      <c r="D26" s="14" t="s">
        <v>128</v>
      </c>
      <c r="E26" s="28" t="s">
        <v>11</v>
      </c>
    </row>
    <row r="27" spans="1:5" s="1" customFormat="1" ht="50.25" customHeight="1" x14ac:dyDescent="0.35">
      <c r="A27" s="23">
        <v>23</v>
      </c>
      <c r="B27" s="10" t="s">
        <v>15</v>
      </c>
      <c r="C27" s="26" t="s">
        <v>299</v>
      </c>
      <c r="D27" s="14" t="s">
        <v>129</v>
      </c>
      <c r="E27" s="28"/>
    </row>
    <row r="28" spans="1:5" s="1" customFormat="1" ht="50.25" customHeight="1" x14ac:dyDescent="0.35">
      <c r="A28" s="23">
        <v>24</v>
      </c>
      <c r="B28" s="10" t="s">
        <v>15</v>
      </c>
      <c r="C28" s="26" t="s">
        <v>341</v>
      </c>
      <c r="D28" s="14" t="s">
        <v>168</v>
      </c>
      <c r="E28" s="28"/>
    </row>
    <row r="29" spans="1:5" s="1" customFormat="1" ht="69" customHeight="1" x14ac:dyDescent="0.35">
      <c r="A29" s="23">
        <v>25</v>
      </c>
      <c r="B29" s="10" t="s">
        <v>15</v>
      </c>
      <c r="C29" s="26" t="s">
        <v>342</v>
      </c>
      <c r="D29" s="14" t="s">
        <v>169</v>
      </c>
      <c r="E29" s="28"/>
    </row>
    <row r="30" spans="1:5" s="1" customFormat="1" ht="50.25" customHeight="1" x14ac:dyDescent="0.35">
      <c r="A30" s="23">
        <v>26</v>
      </c>
      <c r="B30" s="10" t="s">
        <v>15</v>
      </c>
      <c r="C30" s="26" t="s">
        <v>343</v>
      </c>
      <c r="D30" s="14" t="s">
        <v>170</v>
      </c>
      <c r="E30" s="28"/>
    </row>
    <row r="31" spans="1:5" s="1" customFormat="1" ht="50.25" customHeight="1" x14ac:dyDescent="0.35">
      <c r="A31" s="23">
        <v>27</v>
      </c>
      <c r="B31" s="10" t="s">
        <v>15</v>
      </c>
      <c r="C31" s="26" t="s">
        <v>344</v>
      </c>
      <c r="D31" s="14" t="s">
        <v>171</v>
      </c>
      <c r="E31" s="28"/>
    </row>
    <row r="32" spans="1:5" s="1" customFormat="1" ht="50.25" customHeight="1" x14ac:dyDescent="0.35">
      <c r="A32" s="23">
        <v>28</v>
      </c>
      <c r="B32" s="10" t="s">
        <v>15</v>
      </c>
      <c r="C32" s="26" t="s">
        <v>232</v>
      </c>
      <c r="D32" s="14" t="s">
        <v>59</v>
      </c>
      <c r="E32" s="28"/>
    </row>
    <row r="33" spans="1:5" s="1" customFormat="1" ht="50.25" customHeight="1" x14ac:dyDescent="0.35">
      <c r="A33" s="23">
        <v>29</v>
      </c>
      <c r="B33" s="10" t="s">
        <v>15</v>
      </c>
      <c r="C33" s="26" t="s">
        <v>233</v>
      </c>
      <c r="D33" s="14" t="s">
        <v>60</v>
      </c>
      <c r="E33" s="28" t="s">
        <v>1410</v>
      </c>
    </row>
    <row r="34" spans="1:5" s="1" customFormat="1" ht="69" customHeight="1" x14ac:dyDescent="0.35">
      <c r="A34" s="23">
        <v>30</v>
      </c>
      <c r="B34" s="10" t="s">
        <v>15</v>
      </c>
      <c r="C34" s="26" t="s">
        <v>234</v>
      </c>
      <c r="D34" s="14" t="s">
        <v>61</v>
      </c>
      <c r="E34" s="28"/>
    </row>
    <row r="35" spans="1:5" s="1" customFormat="1" ht="69" customHeight="1" x14ac:dyDescent="0.35">
      <c r="A35" s="23">
        <v>31</v>
      </c>
      <c r="B35" s="10" t="s">
        <v>15</v>
      </c>
      <c r="C35" s="26" t="s">
        <v>300</v>
      </c>
      <c r="D35" s="14" t="s">
        <v>130</v>
      </c>
      <c r="E35" s="28"/>
    </row>
    <row r="36" spans="1:5" s="1" customFormat="1" ht="50.25" customHeight="1" x14ac:dyDescent="0.35">
      <c r="A36" s="23">
        <v>32</v>
      </c>
      <c r="B36" s="10" t="s">
        <v>15</v>
      </c>
      <c r="C36" s="26" t="s">
        <v>345</v>
      </c>
      <c r="D36" s="14" t="s">
        <v>172</v>
      </c>
      <c r="E36" s="28" t="s">
        <v>11</v>
      </c>
    </row>
    <row r="37" spans="1:5" s="1" customFormat="1" ht="50.25" customHeight="1" x14ac:dyDescent="0.35">
      <c r="A37" s="23">
        <v>33</v>
      </c>
      <c r="B37" s="10" t="s">
        <v>15</v>
      </c>
      <c r="C37" s="26" t="s">
        <v>346</v>
      </c>
      <c r="D37" s="14" t="s">
        <v>173</v>
      </c>
      <c r="E37" s="28" t="s">
        <v>11</v>
      </c>
    </row>
    <row r="38" spans="1:5" s="1" customFormat="1" ht="50.25" customHeight="1" x14ac:dyDescent="0.35">
      <c r="A38" s="23">
        <v>34</v>
      </c>
      <c r="B38" s="10" t="s">
        <v>15</v>
      </c>
      <c r="C38" s="26" t="s">
        <v>349</v>
      </c>
      <c r="D38" s="14" t="s">
        <v>2</v>
      </c>
      <c r="E38" s="28"/>
    </row>
    <row r="39" spans="1:5" s="1" customFormat="1" ht="69" customHeight="1" x14ac:dyDescent="0.35">
      <c r="A39" s="23">
        <v>35</v>
      </c>
      <c r="B39" s="10" t="s">
        <v>15</v>
      </c>
      <c r="C39" s="26" t="s">
        <v>301</v>
      </c>
      <c r="D39" s="14" t="s">
        <v>131</v>
      </c>
      <c r="E39" s="28"/>
    </row>
    <row r="40" spans="1:5" s="1" customFormat="1" ht="59.25" customHeight="1" x14ac:dyDescent="0.35">
      <c r="A40" s="23">
        <v>36</v>
      </c>
      <c r="B40" s="10" t="s">
        <v>15</v>
      </c>
      <c r="C40" s="26" t="s">
        <v>302</v>
      </c>
      <c r="D40" s="14" t="s">
        <v>4</v>
      </c>
      <c r="E40" s="28"/>
    </row>
    <row r="41" spans="1:5" s="1" customFormat="1" ht="43.5" customHeight="1" x14ac:dyDescent="0.35">
      <c r="A41" s="23">
        <v>37</v>
      </c>
      <c r="B41" s="10" t="s">
        <v>15</v>
      </c>
      <c r="C41" s="26" t="s">
        <v>277</v>
      </c>
      <c r="D41" s="14" t="s">
        <v>107</v>
      </c>
      <c r="E41" s="28"/>
    </row>
    <row r="42" spans="1:5" s="1" customFormat="1" ht="57.75" customHeight="1" x14ac:dyDescent="0.35">
      <c r="A42" s="23">
        <v>38</v>
      </c>
      <c r="B42" s="10" t="s">
        <v>15</v>
      </c>
      <c r="C42" s="26" t="s">
        <v>278</v>
      </c>
      <c r="D42" s="14" t="s">
        <v>7</v>
      </c>
      <c r="E42" s="28"/>
    </row>
    <row r="43" spans="1:5" s="1" customFormat="1" ht="43.5" customHeight="1" x14ac:dyDescent="0.35">
      <c r="A43" s="23">
        <v>39</v>
      </c>
      <c r="B43" s="10" t="s">
        <v>15</v>
      </c>
      <c r="C43" s="26" t="s">
        <v>347</v>
      </c>
      <c r="D43" s="14" t="s">
        <v>174</v>
      </c>
      <c r="E43" s="28"/>
    </row>
    <row r="44" spans="1:5" s="1" customFormat="1" ht="57.75" customHeight="1" x14ac:dyDescent="0.35">
      <c r="A44" s="23">
        <v>40</v>
      </c>
      <c r="B44" s="10" t="s">
        <v>15</v>
      </c>
      <c r="C44" s="26" t="s">
        <v>348</v>
      </c>
      <c r="D44" s="14" t="s">
        <v>175</v>
      </c>
      <c r="E44" s="28"/>
    </row>
    <row r="45" spans="1:5" s="1" customFormat="1" ht="57.75" customHeight="1" x14ac:dyDescent="0.35">
      <c r="A45" s="23">
        <v>41</v>
      </c>
      <c r="B45" s="10" t="s">
        <v>15</v>
      </c>
      <c r="C45" s="26" t="s">
        <v>557</v>
      </c>
      <c r="D45" s="14" t="s">
        <v>397</v>
      </c>
      <c r="E45" s="28"/>
    </row>
    <row r="46" spans="1:5" s="1" customFormat="1" ht="43.5" customHeight="1" x14ac:dyDescent="0.35">
      <c r="A46" s="23">
        <v>42</v>
      </c>
      <c r="B46" s="10" t="s">
        <v>15</v>
      </c>
      <c r="C46" s="26" t="s">
        <v>558</v>
      </c>
      <c r="D46" s="14" t="s">
        <v>398</v>
      </c>
      <c r="E46" s="28"/>
    </row>
    <row r="47" spans="1:5" s="1" customFormat="1" ht="43.5" customHeight="1" x14ac:dyDescent="0.35">
      <c r="A47" s="23">
        <v>43</v>
      </c>
      <c r="B47" s="10" t="s">
        <v>15</v>
      </c>
      <c r="C47" s="26" t="s">
        <v>559</v>
      </c>
      <c r="D47" s="14" t="s">
        <v>399</v>
      </c>
      <c r="E47" s="28"/>
    </row>
    <row r="48" spans="1:5" s="1" customFormat="1" ht="43.5" customHeight="1" x14ac:dyDescent="0.35">
      <c r="A48" s="23">
        <v>44</v>
      </c>
      <c r="B48" s="10" t="s">
        <v>15</v>
      </c>
      <c r="C48" s="26" t="s">
        <v>560</v>
      </c>
      <c r="D48" s="14" t="s">
        <v>400</v>
      </c>
      <c r="E48" s="28"/>
    </row>
    <row r="49" spans="1:5" s="1" customFormat="1" ht="43.5" customHeight="1" x14ac:dyDescent="0.35">
      <c r="A49" s="23">
        <v>45</v>
      </c>
      <c r="B49" s="10" t="s">
        <v>15</v>
      </c>
      <c r="C49" s="26" t="s">
        <v>687</v>
      </c>
      <c r="D49" s="14" t="s">
        <v>835</v>
      </c>
      <c r="E49" s="28"/>
    </row>
    <row r="50" spans="1:5" s="1" customFormat="1" ht="43.5" customHeight="1" x14ac:dyDescent="0.35">
      <c r="A50" s="23">
        <v>46</v>
      </c>
      <c r="B50" s="10" t="s">
        <v>15</v>
      </c>
      <c r="C50" s="26" t="s">
        <v>563</v>
      </c>
      <c r="D50" s="14" t="s">
        <v>384</v>
      </c>
      <c r="E50" s="28"/>
    </row>
    <row r="51" spans="1:5" s="1" customFormat="1" ht="69" customHeight="1" x14ac:dyDescent="0.35">
      <c r="A51" s="23">
        <v>47</v>
      </c>
      <c r="B51" s="10" t="s">
        <v>15</v>
      </c>
      <c r="C51" s="26" t="s">
        <v>561</v>
      </c>
      <c r="D51" s="14" t="s">
        <v>401</v>
      </c>
      <c r="E51" s="28"/>
    </row>
    <row r="52" spans="1:5" s="1" customFormat="1" ht="43.5" customHeight="1" x14ac:dyDescent="0.35">
      <c r="A52" s="23">
        <v>48</v>
      </c>
      <c r="B52" s="10" t="s">
        <v>15</v>
      </c>
      <c r="C52" s="26" t="s">
        <v>567</v>
      </c>
      <c r="D52" s="14" t="s">
        <v>377</v>
      </c>
      <c r="E52" s="28" t="s">
        <v>11</v>
      </c>
    </row>
    <row r="53" spans="1:5" s="1" customFormat="1" ht="57.75" customHeight="1" x14ac:dyDescent="0.35">
      <c r="A53" s="23">
        <v>49</v>
      </c>
      <c r="B53" s="10" t="s">
        <v>15</v>
      </c>
      <c r="C53" s="26" t="s">
        <v>608</v>
      </c>
      <c r="D53" s="14" t="s">
        <v>378</v>
      </c>
      <c r="E53" s="28"/>
    </row>
    <row r="54" spans="1:5" s="1" customFormat="1" ht="43.5" customHeight="1" x14ac:dyDescent="0.35">
      <c r="A54" s="23">
        <v>50</v>
      </c>
      <c r="B54" s="10" t="s">
        <v>15</v>
      </c>
      <c r="C54" s="26" t="s">
        <v>607</v>
      </c>
      <c r="D54" s="14" t="s">
        <v>379</v>
      </c>
      <c r="E54" s="28"/>
    </row>
    <row r="55" spans="1:5" s="1" customFormat="1" ht="43.5" customHeight="1" x14ac:dyDescent="0.35">
      <c r="A55" s="23">
        <v>51</v>
      </c>
      <c r="B55" s="10" t="s">
        <v>15</v>
      </c>
      <c r="C55" s="26" t="s">
        <v>568</v>
      </c>
      <c r="D55" s="14" t="s">
        <v>366</v>
      </c>
      <c r="E55" s="28"/>
    </row>
    <row r="56" spans="1:5" s="1" customFormat="1" ht="43.5" customHeight="1" x14ac:dyDescent="0.35">
      <c r="A56" s="23">
        <v>52</v>
      </c>
      <c r="B56" s="10" t="s">
        <v>15</v>
      </c>
      <c r="C56" s="26" t="s">
        <v>569</v>
      </c>
      <c r="D56" s="14" t="s">
        <v>385</v>
      </c>
      <c r="E56" s="28"/>
    </row>
    <row r="57" spans="1:5" s="1" customFormat="1" ht="69" customHeight="1" x14ac:dyDescent="0.35">
      <c r="A57" s="23">
        <v>53</v>
      </c>
      <c r="B57" s="10" t="s">
        <v>15</v>
      </c>
      <c r="C57" s="26" t="s">
        <v>570</v>
      </c>
      <c r="D57" s="14" t="s">
        <v>386</v>
      </c>
      <c r="E57" s="28"/>
    </row>
    <row r="58" spans="1:5" s="1" customFormat="1" ht="43.5" customHeight="1" x14ac:dyDescent="0.35">
      <c r="A58" s="23">
        <v>54</v>
      </c>
      <c r="B58" s="10" t="s">
        <v>15</v>
      </c>
      <c r="C58" s="26" t="s">
        <v>571</v>
      </c>
      <c r="D58" s="14" t="s">
        <v>387</v>
      </c>
      <c r="E58" s="28"/>
    </row>
    <row r="59" spans="1:5" s="1" customFormat="1" ht="43.5" customHeight="1" x14ac:dyDescent="0.35">
      <c r="A59" s="23">
        <v>55</v>
      </c>
      <c r="B59" s="10" t="s">
        <v>15</v>
      </c>
      <c r="C59" s="26" t="s">
        <v>606</v>
      </c>
      <c r="D59" s="14" t="s">
        <v>380</v>
      </c>
      <c r="E59" s="28"/>
    </row>
    <row r="60" spans="1:5" s="1" customFormat="1" ht="43.5" customHeight="1" x14ac:dyDescent="0.35">
      <c r="A60" s="23">
        <v>56</v>
      </c>
      <c r="B60" s="10" t="s">
        <v>15</v>
      </c>
      <c r="C60" s="26" t="s">
        <v>413</v>
      </c>
      <c r="D60" s="14" t="s">
        <v>367</v>
      </c>
      <c r="E60" s="28"/>
    </row>
    <row r="61" spans="1:5" ht="60" customHeight="1" x14ac:dyDescent="0.3">
      <c r="A61" s="23">
        <v>57</v>
      </c>
      <c r="B61" s="10" t="s">
        <v>15</v>
      </c>
      <c r="C61" s="10" t="s">
        <v>582</v>
      </c>
      <c r="D61" s="17" t="s">
        <v>422</v>
      </c>
      <c r="E61" s="80" t="s">
        <v>11</v>
      </c>
    </row>
    <row r="62" spans="1:5" s="1" customFormat="1" ht="45" customHeight="1" x14ac:dyDescent="0.35">
      <c r="A62" s="23">
        <v>58</v>
      </c>
      <c r="B62" s="10" t="s">
        <v>15</v>
      </c>
      <c r="C62" s="26" t="s">
        <v>583</v>
      </c>
      <c r="D62" s="14" t="s">
        <v>425</v>
      </c>
      <c r="E62" s="28"/>
    </row>
    <row r="63" spans="1:5" s="1" customFormat="1" ht="45" customHeight="1" x14ac:dyDescent="0.35">
      <c r="A63" s="23">
        <v>59</v>
      </c>
      <c r="B63" s="10" t="s">
        <v>15</v>
      </c>
      <c r="C63" s="26" t="s">
        <v>605</v>
      </c>
      <c r="D63" s="14" t="s">
        <v>432</v>
      </c>
      <c r="E63" s="28" t="s">
        <v>1410</v>
      </c>
    </row>
    <row r="64" spans="1:5" s="1" customFormat="1" ht="45" customHeight="1" x14ac:dyDescent="0.35">
      <c r="A64" s="23">
        <v>60</v>
      </c>
      <c r="B64" s="10" t="s">
        <v>15</v>
      </c>
      <c r="C64" s="26" t="s">
        <v>584</v>
      </c>
      <c r="D64" s="14" t="s">
        <v>434</v>
      </c>
      <c r="E64" s="28"/>
    </row>
    <row r="65" spans="1:5" s="1" customFormat="1" ht="45" customHeight="1" x14ac:dyDescent="0.35">
      <c r="A65" s="23">
        <v>61</v>
      </c>
      <c r="B65" s="10" t="s">
        <v>15</v>
      </c>
      <c r="C65" s="26" t="s">
        <v>585</v>
      </c>
      <c r="D65" s="14" t="s">
        <v>435</v>
      </c>
      <c r="E65" s="28" t="s">
        <v>1411</v>
      </c>
    </row>
    <row r="66" spans="1:5" s="1" customFormat="1" ht="45" customHeight="1" x14ac:dyDescent="0.35">
      <c r="A66" s="23">
        <v>62</v>
      </c>
      <c r="B66" s="10" t="s">
        <v>15</v>
      </c>
      <c r="C66" s="26" t="s">
        <v>586</v>
      </c>
      <c r="D66" s="14" t="s">
        <v>437</v>
      </c>
      <c r="E66" s="28"/>
    </row>
    <row r="67" spans="1:5" s="1" customFormat="1" ht="52.5" customHeight="1" x14ac:dyDescent="0.35">
      <c r="A67" s="23">
        <v>63</v>
      </c>
      <c r="B67" s="10" t="s">
        <v>15</v>
      </c>
      <c r="C67" s="26" t="s">
        <v>638</v>
      </c>
      <c r="D67" s="14" t="s">
        <v>450</v>
      </c>
      <c r="E67" s="28"/>
    </row>
    <row r="68" spans="1:5" s="1" customFormat="1" ht="60" customHeight="1" x14ac:dyDescent="0.35">
      <c r="A68" s="23">
        <v>64</v>
      </c>
      <c r="B68" s="10" t="s">
        <v>15</v>
      </c>
      <c r="C68" s="26" t="s">
        <v>642</v>
      </c>
      <c r="D68" s="14" t="s">
        <v>457</v>
      </c>
      <c r="E68" s="28"/>
    </row>
    <row r="69" spans="1:5" s="1" customFormat="1" ht="60" customHeight="1" x14ac:dyDescent="0.35">
      <c r="A69" s="23">
        <v>65</v>
      </c>
      <c r="B69" s="10" t="s">
        <v>15</v>
      </c>
      <c r="C69" s="26" t="s">
        <v>654</v>
      </c>
      <c r="D69" s="14" t="s">
        <v>451</v>
      </c>
      <c r="E69" s="28"/>
    </row>
    <row r="70" spans="1:5" s="1" customFormat="1" ht="45" customHeight="1" x14ac:dyDescent="0.35">
      <c r="A70" s="23">
        <v>66</v>
      </c>
      <c r="B70" s="10" t="s">
        <v>15</v>
      </c>
      <c r="C70" s="26" t="s">
        <v>647</v>
      </c>
      <c r="D70" s="14" t="s">
        <v>649</v>
      </c>
      <c r="E70" s="28"/>
    </row>
    <row r="71" spans="1:5" s="1" customFormat="1" ht="45" customHeight="1" x14ac:dyDescent="0.35">
      <c r="A71" s="23">
        <v>67</v>
      </c>
      <c r="B71" s="10" t="s">
        <v>15</v>
      </c>
      <c r="C71" s="26" t="s">
        <v>655</v>
      </c>
      <c r="D71" s="14" t="s">
        <v>441</v>
      </c>
      <c r="E71" s="28"/>
    </row>
    <row r="72" spans="1:5" s="1" customFormat="1" ht="45" customHeight="1" x14ac:dyDescent="0.35">
      <c r="A72" s="23">
        <v>68</v>
      </c>
      <c r="B72" s="10" t="s">
        <v>15</v>
      </c>
      <c r="C72" s="26" t="s">
        <v>643</v>
      </c>
      <c r="D72" s="14" t="s">
        <v>458</v>
      </c>
      <c r="E72" s="28"/>
    </row>
    <row r="73" spans="1:5" s="1" customFormat="1" ht="45" customHeight="1" x14ac:dyDescent="0.35">
      <c r="A73" s="23">
        <v>69</v>
      </c>
      <c r="B73" s="10" t="s">
        <v>15</v>
      </c>
      <c r="C73" s="26" t="s">
        <v>639</v>
      </c>
      <c r="D73" s="14" t="s">
        <v>452</v>
      </c>
      <c r="E73" s="28"/>
    </row>
    <row r="74" spans="1:5" s="1" customFormat="1" ht="58.5" customHeight="1" x14ac:dyDescent="0.35">
      <c r="A74" s="23">
        <v>70</v>
      </c>
      <c r="B74" s="10" t="s">
        <v>15</v>
      </c>
      <c r="C74" s="26" t="s">
        <v>646</v>
      </c>
      <c r="D74" s="14" t="s">
        <v>480</v>
      </c>
      <c r="E74" s="28"/>
    </row>
    <row r="75" spans="1:5" s="1" customFormat="1" ht="45" customHeight="1" x14ac:dyDescent="0.35">
      <c r="A75" s="23">
        <v>71</v>
      </c>
      <c r="B75" s="10" t="s">
        <v>15</v>
      </c>
      <c r="C75" s="26" t="s">
        <v>644</v>
      </c>
      <c r="D75" s="14" t="s">
        <v>610</v>
      </c>
      <c r="E75" s="28"/>
    </row>
    <row r="76" spans="1:5" s="1" customFormat="1" ht="45" customHeight="1" x14ac:dyDescent="0.35">
      <c r="A76" s="23">
        <v>72</v>
      </c>
      <c r="B76" s="10" t="s">
        <v>15</v>
      </c>
      <c r="C76" s="26" t="s">
        <v>645</v>
      </c>
      <c r="D76" s="14" t="s">
        <v>615</v>
      </c>
      <c r="E76" s="28" t="s">
        <v>1410</v>
      </c>
    </row>
    <row r="77" spans="1:5" s="1" customFormat="1" ht="45" customHeight="1" x14ac:dyDescent="0.35">
      <c r="A77" s="23">
        <v>73</v>
      </c>
      <c r="B77" s="10" t="s">
        <v>15</v>
      </c>
      <c r="C77" s="26" t="s">
        <v>648</v>
      </c>
      <c r="D77" s="14" t="s">
        <v>617</v>
      </c>
      <c r="E77" s="28"/>
    </row>
    <row r="78" spans="1:5" s="1" customFormat="1" ht="45" customHeight="1" x14ac:dyDescent="0.35">
      <c r="A78" s="23">
        <v>74</v>
      </c>
      <c r="B78" s="10" t="s">
        <v>15</v>
      </c>
      <c r="C78" s="26" t="s">
        <v>664</v>
      </c>
      <c r="D78" s="14" t="s">
        <v>506</v>
      </c>
      <c r="E78" s="28" t="s">
        <v>11</v>
      </c>
    </row>
    <row r="79" spans="1:5" s="1" customFormat="1" ht="45" customHeight="1" x14ac:dyDescent="0.35">
      <c r="A79" s="23">
        <v>75</v>
      </c>
      <c r="B79" s="10" t="s">
        <v>15</v>
      </c>
      <c r="C79" s="26" t="s">
        <v>665</v>
      </c>
      <c r="D79" s="14" t="s">
        <v>507</v>
      </c>
      <c r="E79" s="28"/>
    </row>
    <row r="80" spans="1:5" s="1" customFormat="1" ht="45" customHeight="1" x14ac:dyDescent="0.35">
      <c r="A80" s="23">
        <v>76</v>
      </c>
      <c r="B80" s="10" t="s">
        <v>15</v>
      </c>
      <c r="C80" s="26" t="s">
        <v>669</v>
      </c>
      <c r="D80" s="14" t="s">
        <v>509</v>
      </c>
      <c r="E80" s="28"/>
    </row>
    <row r="81" spans="1:6" s="1" customFormat="1" ht="45" customHeight="1" x14ac:dyDescent="0.35">
      <c r="A81" s="23">
        <v>77</v>
      </c>
      <c r="B81" s="10" t="s">
        <v>15</v>
      </c>
      <c r="C81" s="26" t="s">
        <v>680</v>
      </c>
      <c r="D81" s="14" t="s">
        <v>511</v>
      </c>
      <c r="E81" s="28"/>
    </row>
    <row r="82" spans="1:6" s="1" customFormat="1" ht="45" customHeight="1" x14ac:dyDescent="0.35">
      <c r="A82" s="23">
        <v>78</v>
      </c>
      <c r="B82" s="10" t="s">
        <v>15</v>
      </c>
      <c r="C82" s="26" t="s">
        <v>675</v>
      </c>
      <c r="D82" s="14" t="s">
        <v>513</v>
      </c>
      <c r="E82" s="28"/>
    </row>
    <row r="83" spans="1:6" s="1" customFormat="1" ht="45" customHeight="1" x14ac:dyDescent="0.35">
      <c r="A83" s="23">
        <v>79</v>
      </c>
      <c r="B83" s="10" t="s">
        <v>15</v>
      </c>
      <c r="C83" s="26" t="s">
        <v>683</v>
      </c>
      <c r="D83" s="14" t="s">
        <v>517</v>
      </c>
      <c r="E83" s="28"/>
    </row>
    <row r="84" spans="1:6" s="1" customFormat="1" ht="45" customHeight="1" x14ac:dyDescent="0.35">
      <c r="A84" s="23">
        <v>80</v>
      </c>
      <c r="B84" s="10" t="s">
        <v>15</v>
      </c>
      <c r="C84" s="26" t="s">
        <v>670</v>
      </c>
      <c r="D84" s="14" t="s">
        <v>518</v>
      </c>
      <c r="E84" s="28"/>
    </row>
    <row r="85" spans="1:6" s="1" customFormat="1" ht="69" customHeight="1" x14ac:dyDescent="0.35">
      <c r="A85" s="23">
        <v>81</v>
      </c>
      <c r="B85" s="10" t="s">
        <v>15</v>
      </c>
      <c r="C85" s="26" t="s">
        <v>671</v>
      </c>
      <c r="D85" s="14" t="s">
        <v>520</v>
      </c>
      <c r="E85" s="28"/>
    </row>
    <row r="86" spans="1:6" s="1" customFormat="1" ht="69" customHeight="1" x14ac:dyDescent="0.35">
      <c r="A86" s="23">
        <v>82</v>
      </c>
      <c r="B86" s="10" t="s">
        <v>15</v>
      </c>
      <c r="C86" s="26" t="s">
        <v>672</v>
      </c>
      <c r="D86" s="14" t="s">
        <v>522</v>
      </c>
      <c r="E86" s="28"/>
    </row>
    <row r="87" spans="1:6" s="1" customFormat="1" ht="42.75" customHeight="1" x14ac:dyDescent="0.35">
      <c r="A87" s="23">
        <v>83</v>
      </c>
      <c r="B87" s="10" t="s">
        <v>15</v>
      </c>
      <c r="C87" s="26" t="s">
        <v>705</v>
      </c>
      <c r="D87" s="14" t="s">
        <v>706</v>
      </c>
      <c r="E87" s="28"/>
    </row>
    <row r="88" spans="1:6" s="1" customFormat="1" ht="69" customHeight="1" x14ac:dyDescent="0.35">
      <c r="A88" s="23">
        <v>84</v>
      </c>
      <c r="B88" s="10" t="s">
        <v>15</v>
      </c>
      <c r="C88" s="26" t="s">
        <v>823</v>
      </c>
      <c r="D88" s="14" t="s">
        <v>824</v>
      </c>
      <c r="E88" s="28"/>
    </row>
    <row r="89" spans="1:6" s="1" customFormat="1" ht="41.25" customHeight="1" x14ac:dyDescent="0.35">
      <c r="A89" s="23">
        <v>85</v>
      </c>
      <c r="B89" s="10" t="s">
        <v>15</v>
      </c>
      <c r="C89" s="26" t="s">
        <v>861</v>
      </c>
      <c r="D89" s="14" t="s">
        <v>836</v>
      </c>
      <c r="E89" s="28"/>
    </row>
    <row r="90" spans="1:6" s="1" customFormat="1" ht="33.75" customHeight="1" x14ac:dyDescent="0.35">
      <c r="A90" s="23">
        <v>86</v>
      </c>
      <c r="B90" s="10" t="s">
        <v>15</v>
      </c>
      <c r="C90" s="26" t="s">
        <v>856</v>
      </c>
      <c r="D90" s="14" t="s">
        <v>857</v>
      </c>
      <c r="E90" s="28"/>
    </row>
    <row r="91" spans="1:6" s="1" customFormat="1" ht="33.75" customHeight="1" x14ac:dyDescent="0.35">
      <c r="A91" s="23">
        <v>87</v>
      </c>
      <c r="B91" s="10" t="s">
        <v>15</v>
      </c>
      <c r="C91" s="26" t="s">
        <v>1016</v>
      </c>
      <c r="D91" s="14" t="s">
        <v>1017</v>
      </c>
      <c r="E91" s="81"/>
    </row>
    <row r="92" spans="1:6" s="1" customFormat="1" ht="57" customHeight="1" x14ac:dyDescent="0.35">
      <c r="A92" s="23">
        <v>88</v>
      </c>
      <c r="B92" s="10" t="s">
        <v>15</v>
      </c>
      <c r="C92" s="82" t="s">
        <v>965</v>
      </c>
      <c r="D92" s="17" t="s">
        <v>966</v>
      </c>
      <c r="E92" s="81"/>
    </row>
    <row r="93" spans="1:6" s="1" customFormat="1" ht="31.5" customHeight="1" x14ac:dyDescent="0.35">
      <c r="A93" s="23">
        <v>89</v>
      </c>
      <c r="B93" s="10" t="s">
        <v>15</v>
      </c>
      <c r="C93" s="10" t="s">
        <v>976</v>
      </c>
      <c r="D93" s="17" t="s">
        <v>970</v>
      </c>
      <c r="E93" s="81"/>
    </row>
    <row r="94" spans="1:6" s="1" customFormat="1" ht="34.5" customHeight="1" x14ac:dyDescent="0.35">
      <c r="A94" s="23">
        <v>90</v>
      </c>
      <c r="B94" s="10" t="s">
        <v>15</v>
      </c>
      <c r="C94" s="10" t="s">
        <v>988</v>
      </c>
      <c r="D94" s="17" t="s">
        <v>967</v>
      </c>
      <c r="E94" s="81"/>
    </row>
    <row r="95" spans="1:6" s="1" customFormat="1" ht="55.5" customHeight="1" x14ac:dyDescent="0.35">
      <c r="A95" s="23">
        <v>91</v>
      </c>
      <c r="B95" s="10" t="s">
        <v>15</v>
      </c>
      <c r="C95" s="10" t="s">
        <v>999</v>
      </c>
      <c r="D95" s="17" t="s">
        <v>968</v>
      </c>
      <c r="E95" s="81"/>
    </row>
    <row r="96" spans="1:6" ht="48" customHeight="1" x14ac:dyDescent="0.3">
      <c r="A96" s="23">
        <v>92</v>
      </c>
      <c r="B96" s="10" t="s">
        <v>15</v>
      </c>
      <c r="C96" s="10" t="s">
        <v>1145</v>
      </c>
      <c r="D96" s="17" t="s">
        <v>1144</v>
      </c>
      <c r="E96" s="17"/>
      <c r="F96" s="41"/>
    </row>
    <row r="97" spans="1:6" ht="54.75" customHeight="1" x14ac:dyDescent="0.3">
      <c r="A97" s="23">
        <v>93</v>
      </c>
      <c r="B97" s="10" t="s">
        <v>15</v>
      </c>
      <c r="C97" s="10" t="s">
        <v>1143</v>
      </c>
      <c r="D97" s="17" t="s">
        <v>1142</v>
      </c>
      <c r="E97" s="17"/>
      <c r="F97" s="41"/>
    </row>
    <row r="98" spans="1:6" ht="49.5" customHeight="1" x14ac:dyDescent="0.3">
      <c r="A98" s="23">
        <v>94</v>
      </c>
      <c r="B98" s="10" t="s">
        <v>15</v>
      </c>
      <c r="C98" s="10" t="s">
        <v>1129</v>
      </c>
      <c r="D98" s="17" t="s">
        <v>1128</v>
      </c>
      <c r="E98" s="17"/>
      <c r="F98" s="54" t="s">
        <v>11</v>
      </c>
    </row>
    <row r="99" spans="1:6" ht="40.5" customHeight="1" x14ac:dyDescent="0.3">
      <c r="A99" s="23">
        <v>95</v>
      </c>
      <c r="B99" s="10" t="s">
        <v>15</v>
      </c>
      <c r="C99" s="10" t="s">
        <v>1127</v>
      </c>
      <c r="D99" s="17" t="s">
        <v>1126</v>
      </c>
      <c r="E99" s="17"/>
      <c r="F99" s="41"/>
    </row>
    <row r="100" spans="1:6" ht="54.75" customHeight="1" x14ac:dyDescent="0.3">
      <c r="A100" s="23">
        <v>96</v>
      </c>
      <c r="B100" s="10" t="s">
        <v>15</v>
      </c>
      <c r="C100" s="10" t="s">
        <v>1123</v>
      </c>
      <c r="D100" s="17" t="s">
        <v>1122</v>
      </c>
      <c r="E100" s="17"/>
      <c r="F100" s="41"/>
    </row>
    <row r="101" spans="1:6" ht="54.75" customHeight="1" x14ac:dyDescent="0.3">
      <c r="A101" s="23">
        <v>97</v>
      </c>
      <c r="B101" s="10" t="s">
        <v>15</v>
      </c>
      <c r="C101" s="10" t="s">
        <v>1110</v>
      </c>
      <c r="D101" s="17" t="s">
        <v>1109</v>
      </c>
      <c r="E101" s="17"/>
      <c r="F101" s="41"/>
    </row>
    <row r="102" spans="1:6" ht="54.75" customHeight="1" x14ac:dyDescent="0.3">
      <c r="A102" s="23">
        <v>98</v>
      </c>
      <c r="B102" s="10" t="s">
        <v>15</v>
      </c>
      <c r="C102" s="10" t="s">
        <v>1108</v>
      </c>
      <c r="D102" s="17" t="s">
        <v>1107</v>
      </c>
      <c r="E102" s="17"/>
      <c r="F102" s="41"/>
    </row>
    <row r="103" spans="1:6" ht="46.5" customHeight="1" x14ac:dyDescent="0.3">
      <c r="A103" s="23">
        <v>99</v>
      </c>
      <c r="B103" s="10" t="s">
        <v>15</v>
      </c>
      <c r="C103" s="10" t="s">
        <v>1106</v>
      </c>
      <c r="D103" s="17" t="s">
        <v>1105</v>
      </c>
      <c r="E103" s="17"/>
      <c r="F103" s="2" t="s">
        <v>11</v>
      </c>
    </row>
    <row r="104" spans="1:6" ht="54.75" customHeight="1" x14ac:dyDescent="0.3">
      <c r="A104" s="23">
        <v>100</v>
      </c>
      <c r="B104" s="10" t="s">
        <v>15</v>
      </c>
      <c r="C104" s="10" t="s">
        <v>1102</v>
      </c>
      <c r="D104" s="17" t="s">
        <v>1101</v>
      </c>
      <c r="E104" s="17"/>
      <c r="F104" s="41"/>
    </row>
    <row r="105" spans="1:6" ht="54.75" customHeight="1" x14ac:dyDescent="0.3">
      <c r="A105" s="23">
        <v>101</v>
      </c>
      <c r="B105" s="10" t="s">
        <v>15</v>
      </c>
      <c r="C105" s="10" t="s">
        <v>1099</v>
      </c>
      <c r="D105" s="17" t="s">
        <v>1100</v>
      </c>
      <c r="E105" s="17"/>
      <c r="F105" s="10"/>
    </row>
    <row r="106" spans="1:6" ht="54.75" customHeight="1" x14ac:dyDescent="0.3">
      <c r="A106" s="23">
        <v>102</v>
      </c>
      <c r="B106" s="10" t="s">
        <v>15</v>
      </c>
      <c r="C106" s="10" t="s">
        <v>1098</v>
      </c>
      <c r="D106" s="17" t="s">
        <v>1097</v>
      </c>
      <c r="E106" s="17"/>
      <c r="F106" s="41"/>
    </row>
    <row r="107" spans="1:6" ht="75.75" customHeight="1" x14ac:dyDescent="0.3">
      <c r="A107" s="23">
        <v>103</v>
      </c>
      <c r="B107" s="10" t="s">
        <v>15</v>
      </c>
      <c r="C107" s="10" t="s">
        <v>1090</v>
      </c>
      <c r="D107" s="17" t="s">
        <v>1089</v>
      </c>
      <c r="E107" s="17"/>
      <c r="F107" s="41"/>
    </row>
    <row r="108" spans="1:6" ht="54.75" customHeight="1" x14ac:dyDescent="0.3">
      <c r="A108" s="23">
        <v>104</v>
      </c>
      <c r="B108" s="10" t="s">
        <v>15</v>
      </c>
      <c r="C108" s="10" t="s">
        <v>1084</v>
      </c>
      <c r="D108" s="17" t="s">
        <v>1083</v>
      </c>
      <c r="E108" s="17"/>
      <c r="F108" s="41"/>
    </row>
    <row r="109" spans="1:6" ht="54.75" customHeight="1" x14ac:dyDescent="0.3">
      <c r="A109" s="23">
        <v>105</v>
      </c>
      <c r="B109" s="10" t="s">
        <v>15</v>
      </c>
      <c r="C109" s="10" t="s">
        <v>1082</v>
      </c>
      <c r="D109" s="17" t="s">
        <v>1081</v>
      </c>
      <c r="E109" s="17"/>
      <c r="F109" s="41"/>
    </row>
    <row r="110" spans="1:6" ht="54.75" customHeight="1" x14ac:dyDescent="0.3">
      <c r="A110" s="23">
        <v>106</v>
      </c>
      <c r="B110" s="10" t="s">
        <v>15</v>
      </c>
      <c r="C110" s="26" t="s">
        <v>1070</v>
      </c>
      <c r="D110" s="14" t="s">
        <v>1071</v>
      </c>
      <c r="E110" s="17" t="s">
        <v>1410</v>
      </c>
      <c r="F110" s="41"/>
    </row>
    <row r="111" spans="1:6" ht="48.75" customHeight="1" x14ac:dyDescent="0.3">
      <c r="A111" s="23">
        <v>107</v>
      </c>
      <c r="B111" s="10" t="s">
        <v>15</v>
      </c>
      <c r="C111" s="10" t="s">
        <v>1065</v>
      </c>
      <c r="D111" s="17" t="s">
        <v>1064</v>
      </c>
      <c r="E111" s="17"/>
      <c r="F111" s="10"/>
    </row>
    <row r="112" spans="1:6" ht="42.75" customHeight="1" x14ac:dyDescent="0.3">
      <c r="A112" s="23">
        <v>108</v>
      </c>
      <c r="B112" s="10" t="s">
        <v>15</v>
      </c>
      <c r="C112" s="10" t="s">
        <v>1058</v>
      </c>
      <c r="D112" s="17" t="s">
        <v>1059</v>
      </c>
      <c r="E112" s="17"/>
      <c r="F112" s="10"/>
    </row>
    <row r="113" spans="1:7" ht="52.5" customHeight="1" x14ac:dyDescent="0.3">
      <c r="A113" s="23">
        <v>109</v>
      </c>
      <c r="B113" s="10" t="s">
        <v>15</v>
      </c>
      <c r="C113" s="10" t="s">
        <v>1054</v>
      </c>
      <c r="D113" s="17" t="s">
        <v>1055</v>
      </c>
      <c r="E113" s="17"/>
      <c r="F113" s="10"/>
    </row>
    <row r="114" spans="1:7" ht="54" customHeight="1" x14ac:dyDescent="0.3">
      <c r="A114" s="23">
        <v>110</v>
      </c>
      <c r="B114" s="10" t="s">
        <v>15</v>
      </c>
      <c r="C114" s="10" t="s">
        <v>1172</v>
      </c>
      <c r="D114" s="17" t="s">
        <v>1370</v>
      </c>
      <c r="E114" s="17"/>
      <c r="F114" s="10"/>
    </row>
    <row r="115" spans="1:7" ht="72" customHeight="1" x14ac:dyDescent="0.3">
      <c r="A115" s="23">
        <v>111</v>
      </c>
      <c r="B115" s="10" t="s">
        <v>15</v>
      </c>
      <c r="C115" s="10" t="s">
        <v>1182</v>
      </c>
      <c r="D115" s="17" t="s">
        <v>1183</v>
      </c>
      <c r="E115" s="17"/>
      <c r="F115" s="10"/>
    </row>
    <row r="116" spans="1:7" ht="51.75" customHeight="1" x14ac:dyDescent="0.3">
      <c r="A116" s="23">
        <v>112</v>
      </c>
      <c r="B116" s="10" t="s">
        <v>15</v>
      </c>
      <c r="C116" s="10" t="s">
        <v>1184</v>
      </c>
      <c r="D116" s="17" t="s">
        <v>1185</v>
      </c>
      <c r="E116" s="17"/>
      <c r="F116" s="10"/>
    </row>
    <row r="117" spans="1:7" ht="45" customHeight="1" x14ac:dyDescent="0.3">
      <c r="A117" s="23">
        <v>113</v>
      </c>
      <c r="B117" s="10" t="s">
        <v>15</v>
      </c>
      <c r="C117" s="10" t="s">
        <v>1187</v>
      </c>
      <c r="D117" s="17" t="s">
        <v>1186</v>
      </c>
      <c r="E117" s="17"/>
      <c r="F117" s="10"/>
    </row>
    <row r="118" spans="1:7" ht="45" customHeight="1" x14ac:dyDescent="0.3">
      <c r="A118" s="23">
        <v>114</v>
      </c>
      <c r="B118" s="10" t="s">
        <v>15</v>
      </c>
      <c r="C118" s="10" t="s">
        <v>1283</v>
      </c>
      <c r="D118" s="17" t="s">
        <v>1284</v>
      </c>
      <c r="E118" s="17" t="s">
        <v>1285</v>
      </c>
      <c r="F118" s="10"/>
    </row>
    <row r="119" spans="1:7" ht="65.5" customHeight="1" x14ac:dyDescent="0.3">
      <c r="A119" s="23">
        <v>115</v>
      </c>
      <c r="B119" s="10" t="s">
        <v>15</v>
      </c>
      <c r="C119" s="54" t="s">
        <v>1297</v>
      </c>
      <c r="D119" s="57" t="s">
        <v>1296</v>
      </c>
      <c r="E119" s="62" t="s">
        <v>1298</v>
      </c>
      <c r="F119" s="10"/>
    </row>
    <row r="120" spans="1:7" ht="39.65" customHeight="1" x14ac:dyDescent="0.3">
      <c r="A120" s="23">
        <v>116</v>
      </c>
      <c r="B120" s="10" t="s">
        <v>15</v>
      </c>
      <c r="C120" s="54" t="s">
        <v>1304</v>
      </c>
      <c r="D120" s="57" t="s">
        <v>1303</v>
      </c>
      <c r="E120" s="62" t="s">
        <v>1302</v>
      </c>
      <c r="F120" s="10"/>
    </row>
    <row r="121" spans="1:7" ht="39.65" customHeight="1" x14ac:dyDescent="0.3">
      <c r="A121" s="23">
        <v>117</v>
      </c>
      <c r="B121" s="10" t="s">
        <v>15</v>
      </c>
      <c r="C121" s="54" t="s">
        <v>1325</v>
      </c>
      <c r="D121" s="57" t="s">
        <v>1324</v>
      </c>
      <c r="E121" s="62" t="s">
        <v>1323</v>
      </c>
      <c r="F121" s="10"/>
    </row>
    <row r="122" spans="1:7" ht="39.65" customHeight="1" x14ac:dyDescent="0.3">
      <c r="A122" s="23">
        <v>118</v>
      </c>
      <c r="B122" s="10" t="s">
        <v>15</v>
      </c>
      <c r="C122" s="54" t="s">
        <v>1328</v>
      </c>
      <c r="D122" s="57" t="s">
        <v>1327</v>
      </c>
      <c r="E122" s="62" t="s">
        <v>1329</v>
      </c>
      <c r="F122" s="10"/>
    </row>
    <row r="123" spans="1:7" ht="45.75" customHeight="1" x14ac:dyDescent="0.3">
      <c r="A123" s="23">
        <v>119</v>
      </c>
      <c r="B123" s="10" t="s">
        <v>15</v>
      </c>
      <c r="C123" s="10" t="s">
        <v>1074</v>
      </c>
      <c r="D123" s="17" t="s">
        <v>706</v>
      </c>
      <c r="E123" s="17"/>
      <c r="F123" s="10"/>
    </row>
    <row r="124" spans="1:7" ht="45.75" customHeight="1" x14ac:dyDescent="0.3">
      <c r="A124" s="23">
        <v>120</v>
      </c>
      <c r="B124" s="10" t="s">
        <v>15</v>
      </c>
      <c r="C124" s="54" t="s">
        <v>1373</v>
      </c>
      <c r="D124" s="57" t="s">
        <v>1372</v>
      </c>
      <c r="E124" s="62" t="s">
        <v>1371</v>
      </c>
      <c r="F124" s="54"/>
    </row>
    <row r="125" spans="1:7" ht="51" customHeight="1" x14ac:dyDescent="0.3">
      <c r="A125" s="23">
        <v>121</v>
      </c>
      <c r="B125" s="10" t="s">
        <v>15</v>
      </c>
      <c r="C125" s="54" t="s">
        <v>1382</v>
      </c>
      <c r="D125" s="57" t="s">
        <v>1381</v>
      </c>
      <c r="E125" s="62" t="s">
        <v>1359</v>
      </c>
      <c r="F125" s="54"/>
    </row>
    <row r="126" spans="1:7" ht="33.75" customHeight="1" x14ac:dyDescent="0.3">
      <c r="A126" s="23">
        <v>122</v>
      </c>
      <c r="B126" s="10" t="s">
        <v>15</v>
      </c>
      <c r="C126" s="54" t="s">
        <v>1428</v>
      </c>
      <c r="D126" s="57" t="s">
        <v>1429</v>
      </c>
      <c r="E126" s="62" t="s">
        <v>1430</v>
      </c>
      <c r="F126" s="54"/>
      <c r="G126" s="54"/>
    </row>
    <row r="127" spans="1:7" ht="47.25" customHeight="1" x14ac:dyDescent="0.3">
      <c r="A127" s="116" t="s">
        <v>867</v>
      </c>
      <c r="B127" s="117"/>
      <c r="C127" s="117"/>
      <c r="D127" s="117"/>
      <c r="E127" s="118"/>
    </row>
    <row r="128" spans="1:7" s="1" customFormat="1" ht="46.5" customHeight="1" x14ac:dyDescent="0.35">
      <c r="A128" s="23">
        <v>123</v>
      </c>
      <c r="B128" s="10" t="s">
        <v>15</v>
      </c>
      <c r="C128" s="26" t="s">
        <v>261</v>
      </c>
      <c r="D128" s="14" t="s">
        <v>90</v>
      </c>
      <c r="E128" s="28"/>
    </row>
    <row r="129" spans="1:5" s="1" customFormat="1" ht="46.5" customHeight="1" x14ac:dyDescent="0.35">
      <c r="A129" s="23">
        <v>124</v>
      </c>
      <c r="B129" s="10" t="s">
        <v>15</v>
      </c>
      <c r="C129" s="26" t="s">
        <v>267</v>
      </c>
      <c r="D129" s="14" t="s">
        <v>93</v>
      </c>
      <c r="E129" s="28"/>
    </row>
    <row r="130" spans="1:5" s="1" customFormat="1" ht="46.5" customHeight="1" x14ac:dyDescent="0.35">
      <c r="A130" s="23">
        <v>125</v>
      </c>
      <c r="B130" s="10" t="s">
        <v>15</v>
      </c>
      <c r="C130" s="26" t="s">
        <v>205</v>
      </c>
      <c r="D130" s="14" t="s">
        <v>16</v>
      </c>
      <c r="E130" s="28"/>
    </row>
    <row r="131" spans="1:5" s="1" customFormat="1" ht="46.5" customHeight="1" x14ac:dyDescent="0.35">
      <c r="A131" s="23">
        <v>126</v>
      </c>
      <c r="B131" s="10" t="s">
        <v>15</v>
      </c>
      <c r="C131" s="26" t="s">
        <v>268</v>
      </c>
      <c r="D131" s="14" t="s">
        <v>94</v>
      </c>
      <c r="E131" s="28" t="s">
        <v>11</v>
      </c>
    </row>
    <row r="132" spans="1:5" s="1" customFormat="1" ht="46.5" customHeight="1" x14ac:dyDescent="0.35">
      <c r="A132" s="23">
        <v>127</v>
      </c>
      <c r="B132" s="10" t="s">
        <v>15</v>
      </c>
      <c r="C132" s="26" t="s">
        <v>224</v>
      </c>
      <c r="D132" s="14" t="s">
        <v>39</v>
      </c>
      <c r="E132" s="28"/>
    </row>
    <row r="133" spans="1:5" s="1" customFormat="1" ht="46.5" customHeight="1" x14ac:dyDescent="0.35">
      <c r="A133" s="23">
        <v>128</v>
      </c>
      <c r="B133" s="10" t="s">
        <v>15</v>
      </c>
      <c r="C133" s="26" t="s">
        <v>206</v>
      </c>
      <c r="D133" s="14" t="s">
        <v>17</v>
      </c>
      <c r="E133" s="28"/>
    </row>
    <row r="134" spans="1:5" s="1" customFormat="1" ht="46.5" customHeight="1" x14ac:dyDescent="0.35">
      <c r="A134" s="23">
        <v>129</v>
      </c>
      <c r="B134" s="10" t="s">
        <v>15</v>
      </c>
      <c r="C134" s="26" t="s">
        <v>269</v>
      </c>
      <c r="D134" s="14" t="s">
        <v>95</v>
      </c>
      <c r="E134" s="28"/>
    </row>
    <row r="135" spans="1:5" s="1" customFormat="1" ht="46.5" customHeight="1" x14ac:dyDescent="0.35">
      <c r="A135" s="23">
        <v>130</v>
      </c>
      <c r="B135" s="10" t="s">
        <v>15</v>
      </c>
      <c r="C135" s="26" t="s">
        <v>207</v>
      </c>
      <c r="D135" s="14" t="s">
        <v>18</v>
      </c>
      <c r="E135" s="28"/>
    </row>
    <row r="136" spans="1:5" s="1" customFormat="1" ht="46.5" customHeight="1" x14ac:dyDescent="0.35">
      <c r="A136" s="23">
        <v>131</v>
      </c>
      <c r="B136" s="10" t="s">
        <v>15</v>
      </c>
      <c r="C136" s="26" t="s">
        <v>208</v>
      </c>
      <c r="D136" s="14" t="s">
        <v>19</v>
      </c>
      <c r="E136" s="28"/>
    </row>
    <row r="137" spans="1:5" s="1" customFormat="1" ht="46.5" customHeight="1" x14ac:dyDescent="0.35">
      <c r="A137" s="23">
        <v>132</v>
      </c>
      <c r="B137" s="10" t="s">
        <v>15</v>
      </c>
      <c r="C137" s="26" t="s">
        <v>225</v>
      </c>
      <c r="D137" s="14" t="s">
        <v>40</v>
      </c>
      <c r="E137" s="28" t="s">
        <v>11</v>
      </c>
    </row>
    <row r="138" spans="1:5" s="1" customFormat="1" ht="46.5" customHeight="1" x14ac:dyDescent="0.35">
      <c r="A138" s="23">
        <v>133</v>
      </c>
      <c r="B138" s="10" t="s">
        <v>15</v>
      </c>
      <c r="C138" s="26" t="s">
        <v>209</v>
      </c>
      <c r="D138" s="14" t="s">
        <v>20</v>
      </c>
      <c r="E138" s="28"/>
    </row>
    <row r="139" spans="1:5" s="1" customFormat="1" ht="46.5" customHeight="1" x14ac:dyDescent="0.35">
      <c r="A139" s="23">
        <v>134</v>
      </c>
      <c r="B139" s="10" t="s">
        <v>15</v>
      </c>
      <c r="C139" s="26" t="s">
        <v>262</v>
      </c>
      <c r="D139" s="14" t="s">
        <v>445</v>
      </c>
      <c r="E139" s="28"/>
    </row>
    <row r="140" spans="1:5" s="1" customFormat="1" ht="46.5" customHeight="1" x14ac:dyDescent="0.35">
      <c r="A140" s="23">
        <v>135</v>
      </c>
      <c r="B140" s="10" t="s">
        <v>15</v>
      </c>
      <c r="C140" s="26" t="s">
        <v>235</v>
      </c>
      <c r="D140" s="14" t="s">
        <v>62</v>
      </c>
      <c r="E140" s="28"/>
    </row>
    <row r="141" spans="1:5" s="1" customFormat="1" ht="46.5" customHeight="1" x14ac:dyDescent="0.35">
      <c r="A141" s="23">
        <v>136</v>
      </c>
      <c r="B141" s="10" t="s">
        <v>15</v>
      </c>
      <c r="C141" s="26" t="s">
        <v>226</v>
      </c>
      <c r="D141" s="14" t="s">
        <v>41</v>
      </c>
      <c r="E141" s="28"/>
    </row>
    <row r="142" spans="1:5" s="1" customFormat="1" ht="46.5" customHeight="1" x14ac:dyDescent="0.35">
      <c r="A142" s="23">
        <v>137</v>
      </c>
      <c r="B142" s="10" t="s">
        <v>15</v>
      </c>
      <c r="C142" s="26" t="s">
        <v>236</v>
      </c>
      <c r="D142" s="14" t="s">
        <v>63</v>
      </c>
      <c r="E142" s="28"/>
    </row>
    <row r="143" spans="1:5" s="1" customFormat="1" ht="46.5" customHeight="1" x14ac:dyDescent="0.35">
      <c r="A143" s="23">
        <v>138</v>
      </c>
      <c r="B143" s="10" t="s">
        <v>15</v>
      </c>
      <c r="C143" s="26" t="s">
        <v>237</v>
      </c>
      <c r="D143" s="14" t="s">
        <v>64</v>
      </c>
      <c r="E143" s="28"/>
    </row>
    <row r="144" spans="1:5" s="1" customFormat="1" ht="46.5" customHeight="1" x14ac:dyDescent="0.35">
      <c r="A144" s="23">
        <v>139</v>
      </c>
      <c r="B144" s="10" t="s">
        <v>15</v>
      </c>
      <c r="C144" s="26" t="s">
        <v>222</v>
      </c>
      <c r="D144" s="14" t="s">
        <v>13</v>
      </c>
      <c r="E144" s="28"/>
    </row>
    <row r="145" spans="1:5" s="1" customFormat="1" ht="46.5" customHeight="1" x14ac:dyDescent="0.35">
      <c r="A145" s="23">
        <v>140</v>
      </c>
      <c r="B145" s="10" t="s">
        <v>15</v>
      </c>
      <c r="C145" s="26" t="s">
        <v>223</v>
      </c>
      <c r="D145" s="14" t="s">
        <v>37</v>
      </c>
      <c r="E145" s="28"/>
    </row>
    <row r="146" spans="1:5" s="1" customFormat="1" ht="46.5" customHeight="1" x14ac:dyDescent="0.35">
      <c r="A146" s="23">
        <v>141</v>
      </c>
      <c r="B146" s="10" t="s">
        <v>15</v>
      </c>
      <c r="C146" s="26" t="s">
        <v>263</v>
      </c>
      <c r="D146" s="14" t="s">
        <v>91</v>
      </c>
      <c r="E146" s="28"/>
    </row>
    <row r="147" spans="1:5" s="1" customFormat="1" ht="46.5" customHeight="1" x14ac:dyDescent="0.35">
      <c r="A147" s="23">
        <v>142</v>
      </c>
      <c r="B147" s="10" t="s">
        <v>15</v>
      </c>
      <c r="C147" s="26" t="s">
        <v>264</v>
      </c>
      <c r="D147" s="14" t="s">
        <v>92</v>
      </c>
      <c r="E147" s="28"/>
    </row>
    <row r="148" spans="1:5" s="1" customFormat="1" ht="46.5" customHeight="1" x14ac:dyDescent="0.35">
      <c r="A148" s="23">
        <v>143</v>
      </c>
      <c r="B148" s="10" t="s">
        <v>15</v>
      </c>
      <c r="C148" s="26" t="s">
        <v>270</v>
      </c>
      <c r="D148" s="14" t="s">
        <v>96</v>
      </c>
      <c r="E148" s="28"/>
    </row>
    <row r="149" spans="1:5" s="1" customFormat="1" ht="46.5" customHeight="1" x14ac:dyDescent="0.35">
      <c r="A149" s="23">
        <v>144</v>
      </c>
      <c r="B149" s="10" t="s">
        <v>15</v>
      </c>
      <c r="C149" s="26" t="s">
        <v>210</v>
      </c>
      <c r="D149" s="14" t="s">
        <v>21</v>
      </c>
      <c r="E149" s="28"/>
    </row>
    <row r="150" spans="1:5" s="1" customFormat="1" ht="46.5" customHeight="1" x14ac:dyDescent="0.35">
      <c r="A150" s="23">
        <v>145</v>
      </c>
      <c r="B150" s="10" t="s">
        <v>15</v>
      </c>
      <c r="C150" s="26" t="s">
        <v>211</v>
      </c>
      <c r="D150" s="14" t="s">
        <v>22</v>
      </c>
      <c r="E150" s="28"/>
    </row>
    <row r="151" spans="1:5" s="1" customFormat="1" ht="46.5" customHeight="1" x14ac:dyDescent="0.35">
      <c r="A151" s="23">
        <v>146</v>
      </c>
      <c r="B151" s="10" t="s">
        <v>15</v>
      </c>
      <c r="C151" s="26" t="s">
        <v>271</v>
      </c>
      <c r="D151" s="14" t="s">
        <v>97</v>
      </c>
      <c r="E151" s="28"/>
    </row>
    <row r="152" spans="1:5" s="1" customFormat="1" ht="46.5" customHeight="1" x14ac:dyDescent="0.35">
      <c r="A152" s="23">
        <v>147</v>
      </c>
      <c r="B152" s="10" t="s">
        <v>15</v>
      </c>
      <c r="C152" s="26" t="s">
        <v>272</v>
      </c>
      <c r="D152" s="14" t="s">
        <v>98</v>
      </c>
      <c r="E152" s="28"/>
    </row>
    <row r="153" spans="1:5" s="1" customFormat="1" ht="46.5" customHeight="1" x14ac:dyDescent="0.35">
      <c r="A153" s="23">
        <v>148</v>
      </c>
      <c r="B153" s="10" t="s">
        <v>15</v>
      </c>
      <c r="C153" s="26" t="s">
        <v>212</v>
      </c>
      <c r="D153" s="14" t="s">
        <v>14</v>
      </c>
      <c r="E153" s="28"/>
    </row>
    <row r="154" spans="1:5" s="1" customFormat="1" ht="46.5" customHeight="1" x14ac:dyDescent="0.35">
      <c r="A154" s="23">
        <v>149</v>
      </c>
      <c r="B154" s="10" t="s">
        <v>15</v>
      </c>
      <c r="C154" s="26" t="s">
        <v>213</v>
      </c>
      <c r="D154" s="14" t="s">
        <v>23</v>
      </c>
      <c r="E154" s="28"/>
    </row>
    <row r="155" spans="1:5" s="1" customFormat="1" ht="46.5" customHeight="1" x14ac:dyDescent="0.35">
      <c r="A155" s="23">
        <v>150</v>
      </c>
      <c r="B155" s="10" t="s">
        <v>15</v>
      </c>
      <c r="C155" s="26" t="s">
        <v>238</v>
      </c>
      <c r="D155" s="14" t="s">
        <v>65</v>
      </c>
      <c r="E155" s="28"/>
    </row>
    <row r="156" spans="1:5" s="1" customFormat="1" ht="46.5" customHeight="1" x14ac:dyDescent="0.35">
      <c r="A156" s="23">
        <v>151</v>
      </c>
      <c r="B156" s="10" t="s">
        <v>15</v>
      </c>
      <c r="C156" s="26" t="s">
        <v>214</v>
      </c>
      <c r="D156" s="14" t="s">
        <v>24</v>
      </c>
      <c r="E156" s="28"/>
    </row>
    <row r="157" spans="1:5" s="1" customFormat="1" ht="46.5" customHeight="1" x14ac:dyDescent="0.35">
      <c r="A157" s="23">
        <v>152</v>
      </c>
      <c r="B157" s="10" t="s">
        <v>15</v>
      </c>
      <c r="C157" s="26" t="s">
        <v>239</v>
      </c>
      <c r="D157" s="14" t="s">
        <v>66</v>
      </c>
      <c r="E157" s="28"/>
    </row>
    <row r="158" spans="1:5" s="1" customFormat="1" ht="46.5" customHeight="1" x14ac:dyDescent="0.35">
      <c r="A158" s="23">
        <v>153</v>
      </c>
      <c r="B158" s="10" t="s">
        <v>15</v>
      </c>
      <c r="C158" s="26" t="s">
        <v>227</v>
      </c>
      <c r="D158" s="14" t="s">
        <v>42</v>
      </c>
      <c r="E158" s="28"/>
    </row>
    <row r="159" spans="1:5" s="1" customFormat="1" ht="46.5" customHeight="1" x14ac:dyDescent="0.35">
      <c r="A159" s="23">
        <v>154</v>
      </c>
      <c r="B159" s="10" t="s">
        <v>15</v>
      </c>
      <c r="C159" s="26" t="s">
        <v>215</v>
      </c>
      <c r="D159" s="14" t="s">
        <v>25</v>
      </c>
      <c r="E159" s="28"/>
    </row>
    <row r="160" spans="1:5" s="1" customFormat="1" ht="46.5" customHeight="1" x14ac:dyDescent="0.35">
      <c r="A160" s="23">
        <v>155</v>
      </c>
      <c r="B160" s="10" t="s">
        <v>15</v>
      </c>
      <c r="C160" s="26" t="s">
        <v>228</v>
      </c>
      <c r="D160" s="14" t="s">
        <v>43</v>
      </c>
      <c r="E160" s="28"/>
    </row>
    <row r="161" spans="1:5" s="1" customFormat="1" ht="46.5" customHeight="1" x14ac:dyDescent="0.35">
      <c r="A161" s="23">
        <v>156</v>
      </c>
      <c r="B161" s="10" t="s">
        <v>15</v>
      </c>
      <c r="C161" s="26" t="s">
        <v>44</v>
      </c>
      <c r="D161" s="14" t="s">
        <v>45</v>
      </c>
      <c r="E161" s="28"/>
    </row>
    <row r="162" spans="1:5" s="1" customFormat="1" ht="46.5" customHeight="1" x14ac:dyDescent="0.35">
      <c r="A162" s="23">
        <v>157</v>
      </c>
      <c r="B162" s="10" t="s">
        <v>15</v>
      </c>
      <c r="C162" s="26" t="s">
        <v>99</v>
      </c>
      <c r="D162" s="14" t="s">
        <v>100</v>
      </c>
      <c r="E162" s="28" t="s">
        <v>1410</v>
      </c>
    </row>
    <row r="163" spans="1:5" s="1" customFormat="1" ht="46.5" customHeight="1" x14ac:dyDescent="0.35">
      <c r="A163" s="23">
        <v>158</v>
      </c>
      <c r="B163" s="10" t="s">
        <v>15</v>
      </c>
      <c r="C163" s="26" t="s">
        <v>525</v>
      </c>
      <c r="D163" s="14" t="s">
        <v>26</v>
      </c>
      <c r="E163" s="28"/>
    </row>
    <row r="164" spans="1:5" s="1" customFormat="1" ht="46.5" customHeight="1" x14ac:dyDescent="0.35">
      <c r="A164" s="23">
        <v>159</v>
      </c>
      <c r="B164" s="10" t="s">
        <v>15</v>
      </c>
      <c r="C164" s="26" t="s">
        <v>27</v>
      </c>
      <c r="D164" s="14" t="s">
        <v>28</v>
      </c>
      <c r="E164" s="28"/>
    </row>
    <row r="165" spans="1:5" s="1" customFormat="1" ht="46.5" customHeight="1" x14ac:dyDescent="0.35">
      <c r="A165" s="23">
        <v>160</v>
      </c>
      <c r="B165" s="10" t="s">
        <v>15</v>
      </c>
      <c r="C165" s="26" t="s">
        <v>240</v>
      </c>
      <c r="D165" s="14" t="s">
        <v>850</v>
      </c>
      <c r="E165" s="28" t="s">
        <v>11</v>
      </c>
    </row>
    <row r="166" spans="1:5" s="1" customFormat="1" ht="46.5" customHeight="1" x14ac:dyDescent="0.35">
      <c r="A166" s="23">
        <v>161</v>
      </c>
      <c r="B166" s="10" t="s">
        <v>15</v>
      </c>
      <c r="C166" s="26" t="s">
        <v>101</v>
      </c>
      <c r="D166" s="14" t="s">
        <v>102</v>
      </c>
      <c r="E166" s="28" t="s">
        <v>1410</v>
      </c>
    </row>
    <row r="167" spans="1:5" s="1" customFormat="1" ht="46.5" customHeight="1" x14ac:dyDescent="0.35">
      <c r="A167" s="23">
        <v>162</v>
      </c>
      <c r="B167" s="10" t="s">
        <v>15</v>
      </c>
      <c r="C167" s="26" t="s">
        <v>29</v>
      </c>
      <c r="D167" s="14" t="s">
        <v>30</v>
      </c>
      <c r="E167" s="28" t="s">
        <v>1410</v>
      </c>
    </row>
    <row r="168" spans="1:5" s="1" customFormat="1" ht="46.5" customHeight="1" x14ac:dyDescent="0.35">
      <c r="A168" s="23">
        <v>163</v>
      </c>
      <c r="B168" s="10" t="s">
        <v>15</v>
      </c>
      <c r="C168" s="26" t="s">
        <v>242</v>
      </c>
      <c r="D168" s="14" t="s">
        <v>67</v>
      </c>
      <c r="E168" s="28"/>
    </row>
    <row r="169" spans="1:5" s="1" customFormat="1" ht="46.5" customHeight="1" x14ac:dyDescent="0.35">
      <c r="A169" s="23">
        <v>164</v>
      </c>
      <c r="B169" s="10" t="s">
        <v>15</v>
      </c>
      <c r="C169" s="26" t="s">
        <v>273</v>
      </c>
      <c r="D169" s="14" t="s">
        <v>103</v>
      </c>
      <c r="E169" s="28"/>
    </row>
    <row r="170" spans="1:5" s="1" customFormat="1" ht="46.5" customHeight="1" x14ac:dyDescent="0.35">
      <c r="A170" s="23">
        <v>165</v>
      </c>
      <c r="B170" s="10" t="s">
        <v>15</v>
      </c>
      <c r="C170" s="26" t="s">
        <v>274</v>
      </c>
      <c r="D170" s="14" t="s">
        <v>104</v>
      </c>
      <c r="E170" s="28"/>
    </row>
    <row r="171" spans="1:5" s="1" customFormat="1" ht="46.5" customHeight="1" x14ac:dyDescent="0.35">
      <c r="A171" s="23">
        <v>166</v>
      </c>
      <c r="B171" s="10" t="s">
        <v>15</v>
      </c>
      <c r="C171" s="26" t="s">
        <v>241</v>
      </c>
      <c r="D171" s="14" t="s">
        <v>68</v>
      </c>
      <c r="E171" s="28"/>
    </row>
    <row r="172" spans="1:5" s="1" customFormat="1" ht="46.5" customHeight="1" x14ac:dyDescent="0.35">
      <c r="A172" s="23">
        <v>167</v>
      </c>
      <c r="B172" s="10" t="s">
        <v>15</v>
      </c>
      <c r="C172" s="26" t="s">
        <v>216</v>
      </c>
      <c r="D172" s="14" t="s">
        <v>31</v>
      </c>
      <c r="E172" s="28"/>
    </row>
    <row r="173" spans="1:5" s="1" customFormat="1" ht="46.5" customHeight="1" x14ac:dyDescent="0.35">
      <c r="A173" s="23">
        <v>168</v>
      </c>
      <c r="B173" s="10" t="s">
        <v>15</v>
      </c>
      <c r="C173" s="26" t="s">
        <v>46</v>
      </c>
      <c r="D173" s="14" t="s">
        <v>47</v>
      </c>
      <c r="E173" s="28"/>
    </row>
    <row r="174" spans="1:5" s="1" customFormat="1" ht="46.5" customHeight="1" x14ac:dyDescent="0.35">
      <c r="A174" s="23">
        <v>169</v>
      </c>
      <c r="B174" s="10" t="s">
        <v>15</v>
      </c>
      <c r="C174" s="26" t="s">
        <v>217</v>
      </c>
      <c r="D174" s="14" t="s">
        <v>32</v>
      </c>
      <c r="E174" s="28"/>
    </row>
    <row r="175" spans="1:5" s="1" customFormat="1" ht="46.5" customHeight="1" x14ac:dyDescent="0.35">
      <c r="A175" s="23">
        <v>170</v>
      </c>
      <c r="B175" s="10" t="s">
        <v>15</v>
      </c>
      <c r="C175" s="26" t="s">
        <v>243</v>
      </c>
      <c r="D175" s="14" t="s">
        <v>69</v>
      </c>
      <c r="E175" s="28"/>
    </row>
    <row r="176" spans="1:5" s="1" customFormat="1" ht="46.5" customHeight="1" x14ac:dyDescent="0.35">
      <c r="A176" s="23">
        <v>171</v>
      </c>
      <c r="B176" s="10" t="s">
        <v>15</v>
      </c>
      <c r="C176" s="26" t="s">
        <v>218</v>
      </c>
      <c r="D176" s="14" t="s">
        <v>33</v>
      </c>
      <c r="E176" s="28" t="s">
        <v>1410</v>
      </c>
    </row>
    <row r="177" spans="1:5" s="1" customFormat="1" ht="46.5" customHeight="1" x14ac:dyDescent="0.35">
      <c r="A177" s="23">
        <v>172</v>
      </c>
      <c r="B177" s="10" t="s">
        <v>15</v>
      </c>
      <c r="C177" s="26" t="s">
        <v>219</v>
      </c>
      <c r="D177" s="14" t="s">
        <v>34</v>
      </c>
      <c r="E177" s="28"/>
    </row>
    <row r="178" spans="1:5" s="1" customFormat="1" ht="46.5" customHeight="1" x14ac:dyDescent="0.35">
      <c r="A178" s="23">
        <v>173</v>
      </c>
      <c r="B178" s="10" t="s">
        <v>15</v>
      </c>
      <c r="C178" s="26" t="s">
        <v>220</v>
      </c>
      <c r="D178" s="14" t="s">
        <v>35</v>
      </c>
      <c r="E178" s="28" t="s">
        <v>11</v>
      </c>
    </row>
    <row r="179" spans="1:5" s="1" customFormat="1" ht="46.5" customHeight="1" x14ac:dyDescent="0.35">
      <c r="A179" s="23">
        <v>174</v>
      </c>
      <c r="B179" s="10" t="s">
        <v>15</v>
      </c>
      <c r="C179" s="26" t="s">
        <v>275</v>
      </c>
      <c r="D179" s="14" t="s">
        <v>105</v>
      </c>
      <c r="E179" s="28"/>
    </row>
    <row r="180" spans="1:5" s="1" customFormat="1" ht="46.5" customHeight="1" x14ac:dyDescent="0.35">
      <c r="A180" s="23">
        <v>175</v>
      </c>
      <c r="B180" s="10" t="s">
        <v>15</v>
      </c>
      <c r="C180" s="26" t="s">
        <v>229</v>
      </c>
      <c r="D180" s="14" t="s">
        <v>771</v>
      </c>
      <c r="E180" s="28"/>
    </row>
    <row r="181" spans="1:5" s="1" customFormat="1" ht="46.5" customHeight="1" x14ac:dyDescent="0.35">
      <c r="A181" s="23">
        <v>176</v>
      </c>
      <c r="B181" s="10" t="s">
        <v>15</v>
      </c>
      <c r="C181" s="26" t="s">
        <v>244</v>
      </c>
      <c r="D181" s="14" t="s">
        <v>1</v>
      </c>
      <c r="E181" s="28"/>
    </row>
    <row r="182" spans="1:5" s="1" customFormat="1" ht="46.5" customHeight="1" x14ac:dyDescent="0.35">
      <c r="A182" s="23">
        <v>177</v>
      </c>
      <c r="B182" s="10" t="s">
        <v>15</v>
      </c>
      <c r="C182" s="26" t="s">
        <v>230</v>
      </c>
      <c r="D182" s="14" t="s">
        <v>3</v>
      </c>
      <c r="E182" s="28"/>
    </row>
    <row r="183" spans="1:5" s="1" customFormat="1" ht="46.5" customHeight="1" x14ac:dyDescent="0.35">
      <c r="A183" s="23">
        <v>178</v>
      </c>
      <c r="B183" s="10" t="s">
        <v>15</v>
      </c>
      <c r="C183" s="26" t="s">
        <v>265</v>
      </c>
      <c r="D183" s="14" t="s">
        <v>6</v>
      </c>
      <c r="E183" s="28"/>
    </row>
    <row r="184" spans="1:5" s="1" customFormat="1" ht="46.5" customHeight="1" x14ac:dyDescent="0.35">
      <c r="A184" s="23">
        <v>179</v>
      </c>
      <c r="B184" s="10" t="s">
        <v>15</v>
      </c>
      <c r="C184" s="26" t="s">
        <v>266</v>
      </c>
      <c r="D184" s="14" t="s">
        <v>8</v>
      </c>
      <c r="E184" s="28"/>
    </row>
    <row r="185" spans="1:5" s="1" customFormat="1" ht="46.5" customHeight="1" x14ac:dyDescent="0.35">
      <c r="A185" s="23">
        <v>180</v>
      </c>
      <c r="B185" s="10" t="s">
        <v>15</v>
      </c>
      <c r="C185" s="26" t="s">
        <v>221</v>
      </c>
      <c r="D185" s="14" t="s">
        <v>36</v>
      </c>
      <c r="E185" s="28"/>
    </row>
    <row r="186" spans="1:5" s="1" customFormat="1" ht="46.5" customHeight="1" x14ac:dyDescent="0.35">
      <c r="A186" s="23">
        <v>181</v>
      </c>
      <c r="B186" s="10" t="s">
        <v>15</v>
      </c>
      <c r="C186" s="26" t="s">
        <v>409</v>
      </c>
      <c r="D186" s="14" t="s">
        <v>361</v>
      </c>
      <c r="E186" s="28"/>
    </row>
    <row r="187" spans="1:5" s="1" customFormat="1" ht="46.5" customHeight="1" x14ac:dyDescent="0.35">
      <c r="A187" s="23">
        <v>182</v>
      </c>
      <c r="B187" s="10" t="s">
        <v>15</v>
      </c>
      <c r="C187" s="26" t="s">
        <v>526</v>
      </c>
      <c r="D187" s="14" t="s">
        <v>374</v>
      </c>
      <c r="E187" s="28"/>
    </row>
    <row r="188" spans="1:5" s="1" customFormat="1" ht="46.5" customHeight="1" x14ac:dyDescent="0.35">
      <c r="A188" s="23">
        <v>183</v>
      </c>
      <c r="B188" s="10" t="s">
        <v>15</v>
      </c>
      <c r="C188" s="26" t="s">
        <v>686</v>
      </c>
      <c r="D188" s="14" t="s">
        <v>875</v>
      </c>
      <c r="E188" s="28"/>
    </row>
    <row r="189" spans="1:5" s="1" customFormat="1" ht="46.5" customHeight="1" x14ac:dyDescent="0.35">
      <c r="A189" s="23">
        <v>184</v>
      </c>
      <c r="B189" s="10" t="s">
        <v>15</v>
      </c>
      <c r="C189" s="26" t="s">
        <v>527</v>
      </c>
      <c r="D189" s="14" t="s">
        <v>713</v>
      </c>
      <c r="E189" s="28"/>
    </row>
    <row r="190" spans="1:5" s="1" customFormat="1" ht="46.5" customHeight="1" x14ac:dyDescent="0.35">
      <c r="A190" s="23">
        <v>185</v>
      </c>
      <c r="B190" s="10" t="s">
        <v>15</v>
      </c>
      <c r="C190" s="26" t="s">
        <v>410</v>
      </c>
      <c r="D190" s="14" t="s">
        <v>363</v>
      </c>
      <c r="E190" s="28"/>
    </row>
    <row r="191" spans="1:5" s="1" customFormat="1" ht="48" customHeight="1" x14ac:dyDescent="0.35">
      <c r="A191" s="23">
        <v>186</v>
      </c>
      <c r="B191" s="10" t="s">
        <v>15</v>
      </c>
      <c r="C191" s="26" t="s">
        <v>578</v>
      </c>
      <c r="D191" s="14" t="s">
        <v>375</v>
      </c>
      <c r="E191" s="28"/>
    </row>
    <row r="192" spans="1:5" s="1" customFormat="1" ht="46.5" customHeight="1" x14ac:dyDescent="0.35">
      <c r="A192" s="23">
        <v>187</v>
      </c>
      <c r="B192" s="10" t="s">
        <v>15</v>
      </c>
      <c r="C192" s="26" t="s">
        <v>411</v>
      </c>
      <c r="D192" s="14" t="s">
        <v>364</v>
      </c>
      <c r="E192" s="28"/>
    </row>
    <row r="193" spans="1:5" s="1" customFormat="1" ht="46.5" customHeight="1" x14ac:dyDescent="0.35">
      <c r="A193" s="23">
        <v>188</v>
      </c>
      <c r="B193" s="10" t="s">
        <v>15</v>
      </c>
      <c r="C193" s="26" t="s">
        <v>412</v>
      </c>
      <c r="D193" s="14" t="s">
        <v>365</v>
      </c>
      <c r="E193" s="28"/>
    </row>
    <row r="194" spans="1:5" s="1" customFormat="1" ht="46.5" customHeight="1" x14ac:dyDescent="0.35">
      <c r="A194" s="23">
        <v>189</v>
      </c>
      <c r="B194" s="10" t="s">
        <v>15</v>
      </c>
      <c r="C194" s="26" t="s">
        <v>577</v>
      </c>
      <c r="D194" s="14" t="s">
        <v>368</v>
      </c>
      <c r="E194" s="28" t="s">
        <v>1410</v>
      </c>
    </row>
    <row r="195" spans="1:5" s="1" customFormat="1" ht="46.5" customHeight="1" x14ac:dyDescent="0.35">
      <c r="A195" s="23">
        <v>190</v>
      </c>
      <c r="B195" s="10" t="s">
        <v>15</v>
      </c>
      <c r="C195" s="26" t="s">
        <v>594</v>
      </c>
      <c r="D195" s="14" t="s">
        <v>417</v>
      </c>
      <c r="E195" s="28"/>
    </row>
    <row r="196" spans="1:5" s="1" customFormat="1" ht="64.5" customHeight="1" x14ac:dyDescent="0.35">
      <c r="A196" s="23">
        <v>191</v>
      </c>
      <c r="B196" s="10" t="s">
        <v>15</v>
      </c>
      <c r="C196" s="26" t="s">
        <v>595</v>
      </c>
      <c r="D196" s="14" t="s">
        <v>418</v>
      </c>
      <c r="E196" s="28"/>
    </row>
    <row r="197" spans="1:5" s="1" customFormat="1" ht="46.5" customHeight="1" x14ac:dyDescent="0.35">
      <c r="A197" s="23">
        <v>192</v>
      </c>
      <c r="B197" s="10" t="s">
        <v>15</v>
      </c>
      <c r="C197" s="26" t="s">
        <v>597</v>
      </c>
      <c r="D197" s="14" t="s">
        <v>420</v>
      </c>
      <c r="E197" s="28"/>
    </row>
    <row r="198" spans="1:5" s="1" customFormat="1" ht="46.5" customHeight="1" x14ac:dyDescent="0.35">
      <c r="A198" s="23">
        <v>193</v>
      </c>
      <c r="B198" s="10" t="s">
        <v>15</v>
      </c>
      <c r="C198" s="26" t="s">
        <v>598</v>
      </c>
      <c r="D198" s="14" t="s">
        <v>421</v>
      </c>
      <c r="E198" s="28"/>
    </row>
    <row r="199" spans="1:5" s="1" customFormat="1" ht="46.5" customHeight="1" x14ac:dyDescent="0.35">
      <c r="A199" s="23">
        <v>194</v>
      </c>
      <c r="B199" s="10" t="s">
        <v>15</v>
      </c>
      <c r="C199" s="26" t="s">
        <v>599</v>
      </c>
      <c r="D199" s="14" t="s">
        <v>424</v>
      </c>
      <c r="E199" s="28"/>
    </row>
    <row r="200" spans="1:5" s="1" customFormat="1" ht="46.5" customHeight="1" x14ac:dyDescent="0.35">
      <c r="A200" s="23">
        <v>195</v>
      </c>
      <c r="B200" s="10" t="s">
        <v>15</v>
      </c>
      <c r="C200" s="26" t="s">
        <v>602</v>
      </c>
      <c r="D200" s="14" t="s">
        <v>446</v>
      </c>
      <c r="E200" s="28"/>
    </row>
    <row r="201" spans="1:5" s="1" customFormat="1" ht="46.5" customHeight="1" x14ac:dyDescent="0.35">
      <c r="A201" s="23">
        <v>196</v>
      </c>
      <c r="B201" s="10" t="s">
        <v>15</v>
      </c>
      <c r="C201" s="26" t="s">
        <v>600</v>
      </c>
      <c r="D201" s="14" t="s">
        <v>427</v>
      </c>
      <c r="E201" s="28"/>
    </row>
    <row r="202" spans="1:5" s="1" customFormat="1" ht="46.5" customHeight="1" x14ac:dyDescent="0.35">
      <c r="A202" s="23">
        <v>197</v>
      </c>
      <c r="B202" s="10" t="s">
        <v>15</v>
      </c>
      <c r="C202" s="26" t="s">
        <v>601</v>
      </c>
      <c r="D202" s="14" t="s">
        <v>428</v>
      </c>
      <c r="E202" s="28"/>
    </row>
    <row r="203" spans="1:5" s="1" customFormat="1" ht="46.5" customHeight="1" x14ac:dyDescent="0.35">
      <c r="A203" s="23">
        <v>198</v>
      </c>
      <c r="B203" s="10" t="s">
        <v>15</v>
      </c>
      <c r="C203" s="26" t="s">
        <v>596</v>
      </c>
      <c r="D203" s="14" t="s">
        <v>433</v>
      </c>
      <c r="E203" s="28"/>
    </row>
    <row r="204" spans="1:5" s="1" customFormat="1" ht="46.5" customHeight="1" x14ac:dyDescent="0.35">
      <c r="A204" s="23">
        <v>199</v>
      </c>
      <c r="B204" s="10" t="s">
        <v>15</v>
      </c>
      <c r="C204" s="26" t="s">
        <v>761</v>
      </c>
      <c r="D204" s="14" t="s">
        <v>762</v>
      </c>
      <c r="E204" s="28"/>
    </row>
    <row r="205" spans="1:5" s="1" customFormat="1" ht="46.5" customHeight="1" x14ac:dyDescent="0.35">
      <c r="A205" s="23">
        <v>200</v>
      </c>
      <c r="B205" s="10" t="s">
        <v>15</v>
      </c>
      <c r="C205" s="26" t="s">
        <v>637</v>
      </c>
      <c r="D205" s="14" t="s">
        <v>449</v>
      </c>
      <c r="E205" s="28" t="s">
        <v>1410</v>
      </c>
    </row>
    <row r="206" spans="1:5" s="1" customFormat="1" ht="46.5" customHeight="1" x14ac:dyDescent="0.35">
      <c r="A206" s="23">
        <v>201</v>
      </c>
      <c r="B206" s="10" t="s">
        <v>15</v>
      </c>
      <c r="C206" s="26" t="s">
        <v>660</v>
      </c>
      <c r="D206" s="14" t="s">
        <v>442</v>
      </c>
      <c r="E206" s="28"/>
    </row>
    <row r="207" spans="1:5" s="1" customFormat="1" ht="46.5" customHeight="1" x14ac:dyDescent="0.35">
      <c r="A207" s="23">
        <v>202</v>
      </c>
      <c r="B207" s="10" t="s">
        <v>15</v>
      </c>
      <c r="C207" s="26" t="s">
        <v>652</v>
      </c>
      <c r="D207" s="14" t="s">
        <v>447</v>
      </c>
      <c r="E207" s="28" t="s">
        <v>1410</v>
      </c>
    </row>
    <row r="208" spans="1:5" s="1" customFormat="1" ht="46.5" customHeight="1" x14ac:dyDescent="0.35">
      <c r="A208" s="23">
        <v>203</v>
      </c>
      <c r="B208" s="10" t="s">
        <v>15</v>
      </c>
      <c r="C208" s="26" t="s">
        <v>651</v>
      </c>
      <c r="D208" s="14" t="s">
        <v>439</v>
      </c>
      <c r="E208" s="28"/>
    </row>
    <row r="209" spans="1:5" s="1" customFormat="1" ht="46.5" customHeight="1" x14ac:dyDescent="0.35">
      <c r="A209" s="23">
        <v>204</v>
      </c>
      <c r="B209" s="10" t="s">
        <v>15</v>
      </c>
      <c r="C209" s="26" t="s">
        <v>650</v>
      </c>
      <c r="D209" s="14" t="s">
        <v>440</v>
      </c>
      <c r="E209" s="28" t="s">
        <v>1410</v>
      </c>
    </row>
    <row r="210" spans="1:5" s="1" customFormat="1" ht="46.5" customHeight="1" x14ac:dyDescent="0.35">
      <c r="A210" s="23">
        <v>205</v>
      </c>
      <c r="B210" s="10" t="s">
        <v>15</v>
      </c>
      <c r="C210" s="26" t="s">
        <v>653</v>
      </c>
      <c r="D210" s="14" t="s">
        <v>612</v>
      </c>
      <c r="E210" s="28"/>
    </row>
    <row r="211" spans="1:5" s="1" customFormat="1" ht="46.5" customHeight="1" x14ac:dyDescent="0.35">
      <c r="A211" s="23">
        <v>206</v>
      </c>
      <c r="B211" s="10" t="s">
        <v>15</v>
      </c>
      <c r="C211" s="26" t="s">
        <v>668</v>
      </c>
      <c r="D211" s="14" t="s">
        <v>508</v>
      </c>
      <c r="E211" s="28" t="s">
        <v>1410</v>
      </c>
    </row>
    <row r="212" spans="1:5" s="1" customFormat="1" ht="46.5" customHeight="1" x14ac:dyDescent="0.35">
      <c r="A212" s="23">
        <v>207</v>
      </c>
      <c r="B212" s="10" t="s">
        <v>15</v>
      </c>
      <c r="C212" s="26" t="s">
        <v>674</v>
      </c>
      <c r="D212" s="14" t="s">
        <v>510</v>
      </c>
      <c r="E212" s="28"/>
    </row>
    <row r="213" spans="1:5" s="1" customFormat="1" ht="46.5" customHeight="1" x14ac:dyDescent="0.35">
      <c r="A213" s="23">
        <v>208</v>
      </c>
      <c r="B213" s="10" t="s">
        <v>15</v>
      </c>
      <c r="C213" s="26" t="s">
        <v>679</v>
      </c>
      <c r="D213" s="14" t="s">
        <v>514</v>
      </c>
      <c r="E213" s="28"/>
    </row>
    <row r="214" spans="1:5" s="1" customFormat="1" ht="46.5" customHeight="1" x14ac:dyDescent="0.35">
      <c r="A214" s="23">
        <v>209</v>
      </c>
      <c r="B214" s="10" t="s">
        <v>15</v>
      </c>
      <c r="C214" s="26" t="s">
        <v>678</v>
      </c>
      <c r="D214" s="14" t="s">
        <v>515</v>
      </c>
      <c r="E214" s="28"/>
    </row>
    <row r="215" spans="1:5" s="1" customFormat="1" ht="46.5" customHeight="1" x14ac:dyDescent="0.35">
      <c r="A215" s="23">
        <v>210</v>
      </c>
      <c r="B215" s="10" t="s">
        <v>15</v>
      </c>
      <c r="C215" s="26" t="s">
        <v>791</v>
      </c>
      <c r="D215" s="14" t="s">
        <v>792</v>
      </c>
      <c r="E215" s="28"/>
    </row>
    <row r="216" spans="1:5" s="1" customFormat="1" ht="46.5" customHeight="1" x14ac:dyDescent="0.35">
      <c r="A216" s="23">
        <v>211</v>
      </c>
      <c r="B216" s="10" t="s">
        <v>15</v>
      </c>
      <c r="C216" s="26" t="s">
        <v>667</v>
      </c>
      <c r="D216" s="14" t="s">
        <v>524</v>
      </c>
      <c r="E216" s="28"/>
    </row>
    <row r="217" spans="1:5" s="1" customFormat="1" ht="46.5" customHeight="1" x14ac:dyDescent="0.35">
      <c r="A217" s="23">
        <v>212</v>
      </c>
      <c r="B217" s="10" t="s">
        <v>15</v>
      </c>
      <c r="C217" s="26" t="s">
        <v>798</v>
      </c>
      <c r="D217" s="14" t="s">
        <v>799</v>
      </c>
      <c r="E217" s="28"/>
    </row>
    <row r="218" spans="1:5" s="1" customFormat="1" ht="46.5" customHeight="1" x14ac:dyDescent="0.35">
      <c r="A218" s="23">
        <v>213</v>
      </c>
      <c r="B218" s="10" t="s">
        <v>15</v>
      </c>
      <c r="C218" s="26" t="s">
        <v>838</v>
      </c>
      <c r="D218" s="14" t="s">
        <v>837</v>
      </c>
      <c r="E218" s="28"/>
    </row>
    <row r="219" spans="1:5" s="1" customFormat="1" ht="46.5" customHeight="1" x14ac:dyDescent="0.35">
      <c r="A219" s="23">
        <v>214</v>
      </c>
      <c r="B219" s="10" t="s">
        <v>15</v>
      </c>
      <c r="C219" s="26" t="s">
        <v>843</v>
      </c>
      <c r="D219" s="14" t="s">
        <v>844</v>
      </c>
      <c r="E219" s="28"/>
    </row>
    <row r="220" spans="1:5" s="1" customFormat="1" ht="46.5" customHeight="1" x14ac:dyDescent="0.35">
      <c r="A220" s="23">
        <v>215</v>
      </c>
      <c r="B220" s="10" t="s">
        <v>15</v>
      </c>
      <c r="C220" s="26" t="s">
        <v>849</v>
      </c>
      <c r="D220" s="14" t="s">
        <v>848</v>
      </c>
      <c r="E220" s="28"/>
    </row>
    <row r="221" spans="1:5" s="1" customFormat="1" ht="46.5" customHeight="1" x14ac:dyDescent="0.35">
      <c r="A221" s="23">
        <v>216</v>
      </c>
      <c r="B221" s="10" t="s">
        <v>15</v>
      </c>
      <c r="C221" s="26" t="s">
        <v>860</v>
      </c>
      <c r="D221" s="14" t="s">
        <v>851</v>
      </c>
      <c r="E221" s="28"/>
    </row>
    <row r="222" spans="1:5" s="1" customFormat="1" ht="46.5" customHeight="1" x14ac:dyDescent="0.35">
      <c r="A222" s="23">
        <v>217</v>
      </c>
      <c r="B222" s="10" t="s">
        <v>15</v>
      </c>
      <c r="C222" s="26" t="s">
        <v>859</v>
      </c>
      <c r="D222" s="14" t="s">
        <v>38</v>
      </c>
      <c r="E222" s="28"/>
    </row>
    <row r="223" spans="1:5" s="1" customFormat="1" ht="37.5" customHeight="1" x14ac:dyDescent="0.35">
      <c r="A223" s="23">
        <v>218</v>
      </c>
      <c r="B223" s="10" t="s">
        <v>15</v>
      </c>
      <c r="C223" s="10" t="s">
        <v>972</v>
      </c>
      <c r="D223" s="17" t="s">
        <v>964</v>
      </c>
      <c r="E223" s="81" t="s">
        <v>1410</v>
      </c>
    </row>
    <row r="224" spans="1:5" s="1" customFormat="1" ht="51.75" customHeight="1" x14ac:dyDescent="0.35">
      <c r="A224" s="23">
        <v>219</v>
      </c>
      <c r="B224" s="10" t="s">
        <v>15</v>
      </c>
      <c r="C224" s="10" t="s">
        <v>997</v>
      </c>
      <c r="D224" s="17" t="s">
        <v>969</v>
      </c>
      <c r="E224" s="81"/>
    </row>
    <row r="225" spans="1:7" s="32" customFormat="1" ht="45.75" customHeight="1" x14ac:dyDescent="0.3">
      <c r="A225" s="23">
        <v>220</v>
      </c>
      <c r="B225" s="9" t="s">
        <v>15</v>
      </c>
      <c r="C225" s="10" t="s">
        <v>1032</v>
      </c>
      <c r="D225" s="17" t="s">
        <v>1033</v>
      </c>
      <c r="E225" s="17"/>
      <c r="F225" s="9"/>
    </row>
    <row r="226" spans="1:7" s="32" customFormat="1" ht="45.75" customHeight="1" x14ac:dyDescent="0.3">
      <c r="A226" s="23">
        <v>221</v>
      </c>
      <c r="B226" s="9" t="s">
        <v>15</v>
      </c>
      <c r="C226" s="10" t="s">
        <v>1125</v>
      </c>
      <c r="D226" s="17" t="s">
        <v>1124</v>
      </c>
      <c r="E226" s="17"/>
      <c r="F226" s="55"/>
    </row>
    <row r="227" spans="1:7" s="32" customFormat="1" ht="45.75" customHeight="1" x14ac:dyDescent="0.3">
      <c r="A227" s="23">
        <v>222</v>
      </c>
      <c r="B227" s="9" t="s">
        <v>15</v>
      </c>
      <c r="C227" s="10" t="s">
        <v>1121</v>
      </c>
      <c r="D227" s="17" t="s">
        <v>1120</v>
      </c>
      <c r="E227" s="17"/>
      <c r="F227" s="55"/>
    </row>
    <row r="228" spans="1:7" s="32" customFormat="1" ht="59.25" customHeight="1" x14ac:dyDescent="0.3">
      <c r="A228" s="23">
        <v>223</v>
      </c>
      <c r="B228" s="9" t="s">
        <v>15</v>
      </c>
      <c r="C228" s="10" t="s">
        <v>1119</v>
      </c>
      <c r="D228" s="17" t="s">
        <v>1118</v>
      </c>
      <c r="E228" s="17"/>
      <c r="F228" s="55"/>
    </row>
    <row r="229" spans="1:7" s="32" customFormat="1" ht="45.75" customHeight="1" x14ac:dyDescent="0.3">
      <c r="A229" s="23">
        <v>224</v>
      </c>
      <c r="B229" s="9" t="s">
        <v>15</v>
      </c>
      <c r="C229" s="10" t="s">
        <v>1096</v>
      </c>
      <c r="D229" s="17" t="s">
        <v>1095</v>
      </c>
      <c r="E229" s="17"/>
      <c r="F229" s="55"/>
    </row>
    <row r="230" spans="1:7" s="32" customFormat="1" ht="57.75" customHeight="1" x14ac:dyDescent="0.3">
      <c r="A230" s="23">
        <v>225</v>
      </c>
      <c r="B230" s="9" t="s">
        <v>15</v>
      </c>
      <c r="C230" s="10" t="s">
        <v>1168</v>
      </c>
      <c r="D230" s="17" t="s">
        <v>1169</v>
      </c>
      <c r="E230" s="17"/>
      <c r="F230" s="55"/>
    </row>
    <row r="231" spans="1:7" s="32" customFormat="1" ht="44.25" customHeight="1" x14ac:dyDescent="0.3">
      <c r="A231" s="23">
        <v>226</v>
      </c>
      <c r="B231" s="9" t="s">
        <v>15</v>
      </c>
      <c r="C231" s="10" t="s">
        <v>1175</v>
      </c>
      <c r="D231" s="17" t="s">
        <v>1174</v>
      </c>
      <c r="E231" s="17"/>
      <c r="F231" s="55"/>
    </row>
    <row r="232" spans="1:7" s="32" customFormat="1" ht="32.15" customHeight="1" x14ac:dyDescent="0.3">
      <c r="A232" s="23">
        <v>227</v>
      </c>
      <c r="B232" s="9" t="s">
        <v>15</v>
      </c>
      <c r="C232" s="54" t="s">
        <v>1291</v>
      </c>
      <c r="D232" s="57" t="s">
        <v>1290</v>
      </c>
      <c r="E232" s="62" t="s">
        <v>1292</v>
      </c>
      <c r="F232" s="55"/>
    </row>
    <row r="233" spans="1:7" s="32" customFormat="1" ht="35.15" customHeight="1" x14ac:dyDescent="0.3">
      <c r="A233" s="23">
        <v>228</v>
      </c>
      <c r="B233" s="9" t="s">
        <v>15</v>
      </c>
      <c r="C233" s="54" t="s">
        <v>1336</v>
      </c>
      <c r="D233" s="57" t="s">
        <v>440</v>
      </c>
      <c r="E233" s="62" t="s">
        <v>1335</v>
      </c>
      <c r="F233" s="55"/>
    </row>
    <row r="234" spans="1:7" s="32" customFormat="1" ht="44.25" customHeight="1" x14ac:dyDescent="0.3">
      <c r="A234" s="23">
        <v>229</v>
      </c>
      <c r="B234" s="9" t="s">
        <v>15</v>
      </c>
      <c r="C234" s="54" t="s">
        <v>1339</v>
      </c>
      <c r="D234" s="57" t="s">
        <v>1338</v>
      </c>
      <c r="E234" s="62" t="s">
        <v>1335</v>
      </c>
      <c r="F234" s="55"/>
    </row>
    <row r="235" spans="1:7" s="32" customFormat="1" ht="44.25" customHeight="1" x14ac:dyDescent="0.3">
      <c r="A235" s="23">
        <v>230</v>
      </c>
      <c r="B235" s="9" t="s">
        <v>15</v>
      </c>
      <c r="C235" s="54" t="s">
        <v>1342</v>
      </c>
      <c r="D235" s="57" t="s">
        <v>1341</v>
      </c>
      <c r="E235" s="62" t="s">
        <v>1073</v>
      </c>
      <c r="F235" s="55"/>
    </row>
    <row r="236" spans="1:7" s="32" customFormat="1" ht="44.25" customHeight="1" x14ac:dyDescent="0.3">
      <c r="A236" s="23">
        <v>231</v>
      </c>
      <c r="B236" s="9" t="s">
        <v>15</v>
      </c>
      <c r="C236" s="54" t="s">
        <v>1348</v>
      </c>
      <c r="D236" s="57" t="s">
        <v>1347</v>
      </c>
      <c r="E236" s="62" t="s">
        <v>1343</v>
      </c>
      <c r="F236" s="55"/>
    </row>
    <row r="237" spans="1:7" s="32" customFormat="1" ht="44.25" customHeight="1" x14ac:dyDescent="0.3">
      <c r="A237" s="23">
        <v>232</v>
      </c>
      <c r="B237" s="9" t="s">
        <v>15</v>
      </c>
      <c r="C237" s="54" t="s">
        <v>1542</v>
      </c>
      <c r="D237" s="105" t="s">
        <v>1543</v>
      </c>
      <c r="E237" s="104" t="s">
        <v>1430</v>
      </c>
      <c r="F237" s="103"/>
      <c r="G237" s="54"/>
    </row>
    <row r="238" spans="1:7" ht="27.75" customHeight="1" x14ac:dyDescent="0.3">
      <c r="A238" s="116" t="s">
        <v>863</v>
      </c>
      <c r="B238" s="117"/>
      <c r="C238" s="117"/>
      <c r="D238" s="117"/>
      <c r="E238" s="118"/>
    </row>
    <row r="239" spans="1:7" s="1" customFormat="1" ht="45" customHeight="1" x14ac:dyDescent="0.35">
      <c r="A239" s="23">
        <v>233</v>
      </c>
      <c r="B239" s="10" t="s">
        <v>15</v>
      </c>
      <c r="C239" s="26" t="s">
        <v>280</v>
      </c>
      <c r="D239" s="14" t="s">
        <v>701</v>
      </c>
      <c r="E239" s="28"/>
    </row>
    <row r="240" spans="1:7" s="1" customFormat="1" ht="69" customHeight="1" x14ac:dyDescent="0.35">
      <c r="A240" s="23">
        <v>234</v>
      </c>
      <c r="B240" s="10" t="s">
        <v>15</v>
      </c>
      <c r="C240" s="26" t="s">
        <v>303</v>
      </c>
      <c r="D240" s="14" t="s">
        <v>132</v>
      </c>
      <c r="E240" s="28"/>
    </row>
    <row r="241" spans="1:5" s="1" customFormat="1" ht="69" customHeight="1" x14ac:dyDescent="0.35">
      <c r="A241" s="23">
        <v>235</v>
      </c>
      <c r="B241" s="10" t="s">
        <v>15</v>
      </c>
      <c r="C241" s="26" t="s">
        <v>304</v>
      </c>
      <c r="D241" s="14" t="s">
        <v>133</v>
      </c>
      <c r="E241" s="28"/>
    </row>
    <row r="242" spans="1:5" s="1" customFormat="1" ht="69" customHeight="1" x14ac:dyDescent="0.35">
      <c r="A242" s="23">
        <v>236</v>
      </c>
      <c r="B242" s="10" t="s">
        <v>15</v>
      </c>
      <c r="C242" s="26" t="s">
        <v>305</v>
      </c>
      <c r="D242" s="14" t="s">
        <v>134</v>
      </c>
      <c r="E242" s="28"/>
    </row>
    <row r="243" spans="1:5" s="1" customFormat="1" ht="69" customHeight="1" x14ac:dyDescent="0.35">
      <c r="A243" s="23">
        <v>237</v>
      </c>
      <c r="B243" s="10" t="s">
        <v>15</v>
      </c>
      <c r="C243" s="26" t="s">
        <v>306</v>
      </c>
      <c r="D243" s="14" t="s">
        <v>135</v>
      </c>
      <c r="E243" s="28"/>
    </row>
    <row r="244" spans="1:5" ht="87" customHeight="1" x14ac:dyDescent="0.3">
      <c r="A244" s="23">
        <v>238</v>
      </c>
      <c r="B244" s="10" t="s">
        <v>15</v>
      </c>
      <c r="C244" s="10" t="s">
        <v>307</v>
      </c>
      <c r="D244" s="11" t="s">
        <v>136</v>
      </c>
      <c r="E244" s="80" t="s">
        <v>11</v>
      </c>
    </row>
    <row r="245" spans="1:5" ht="42.75" customHeight="1" x14ac:dyDescent="0.3">
      <c r="A245" s="23">
        <v>239</v>
      </c>
      <c r="B245" s="10" t="s">
        <v>15</v>
      </c>
      <c r="C245" s="10" t="s">
        <v>308</v>
      </c>
      <c r="D245" s="11" t="s">
        <v>137</v>
      </c>
      <c r="E245" s="80" t="s">
        <v>11</v>
      </c>
    </row>
    <row r="246" spans="1:5" s="1" customFormat="1" ht="31.5" customHeight="1" x14ac:dyDescent="0.35">
      <c r="A246" s="23">
        <v>240</v>
      </c>
      <c r="B246" s="10" t="s">
        <v>15</v>
      </c>
      <c r="C246" s="26" t="s">
        <v>339</v>
      </c>
      <c r="D246" s="14" t="s">
        <v>164</v>
      </c>
      <c r="E246" s="28"/>
    </row>
    <row r="247" spans="1:5" s="1" customFormat="1" ht="69" customHeight="1" x14ac:dyDescent="0.35">
      <c r="A247" s="23">
        <v>241</v>
      </c>
      <c r="B247" s="10" t="s">
        <v>15</v>
      </c>
      <c r="C247" s="26" t="s">
        <v>309</v>
      </c>
      <c r="D247" s="14" t="s">
        <v>138</v>
      </c>
      <c r="E247" s="28"/>
    </row>
    <row r="248" spans="1:5" s="1" customFormat="1" ht="43.5" customHeight="1" x14ac:dyDescent="0.35">
      <c r="A248" s="23">
        <v>242</v>
      </c>
      <c r="B248" s="10" t="s">
        <v>15</v>
      </c>
      <c r="C248" s="26" t="s">
        <v>310</v>
      </c>
      <c r="D248" s="14" t="s">
        <v>139</v>
      </c>
      <c r="E248" s="28"/>
    </row>
    <row r="249" spans="1:5" s="1" customFormat="1" ht="42" customHeight="1" x14ac:dyDescent="0.35">
      <c r="A249" s="23">
        <v>243</v>
      </c>
      <c r="B249" s="10" t="s">
        <v>15</v>
      </c>
      <c r="C249" s="26" t="s">
        <v>311</v>
      </c>
      <c r="D249" s="14" t="s">
        <v>140</v>
      </c>
      <c r="E249" s="28"/>
    </row>
    <row r="250" spans="1:5" s="1" customFormat="1" ht="39.75" customHeight="1" x14ac:dyDescent="0.35">
      <c r="A250" s="23">
        <v>244</v>
      </c>
      <c r="B250" s="10" t="s">
        <v>15</v>
      </c>
      <c r="C250" s="26" t="s">
        <v>312</v>
      </c>
      <c r="D250" s="14" t="s">
        <v>141</v>
      </c>
      <c r="E250" s="28"/>
    </row>
    <row r="251" spans="1:5" s="1" customFormat="1" ht="39.75" customHeight="1" x14ac:dyDescent="0.35">
      <c r="A251" s="23">
        <v>245</v>
      </c>
      <c r="B251" s="10" t="s">
        <v>15</v>
      </c>
      <c r="C251" s="26" t="s">
        <v>313</v>
      </c>
      <c r="D251" s="14" t="s">
        <v>142</v>
      </c>
      <c r="E251" s="28"/>
    </row>
    <row r="252" spans="1:5" ht="56.25" customHeight="1" x14ac:dyDescent="0.3">
      <c r="A252" s="23">
        <v>246</v>
      </c>
      <c r="B252" s="10" t="s">
        <v>15</v>
      </c>
      <c r="C252" s="10" t="s">
        <v>314</v>
      </c>
      <c r="D252" s="11" t="s">
        <v>143</v>
      </c>
      <c r="E252" s="80" t="s">
        <v>11</v>
      </c>
    </row>
    <row r="253" spans="1:5" s="1" customFormat="1" ht="69" customHeight="1" x14ac:dyDescent="0.35">
      <c r="A253" s="23">
        <v>247</v>
      </c>
      <c r="B253" s="10" t="s">
        <v>15</v>
      </c>
      <c r="C253" s="26" t="s">
        <v>315</v>
      </c>
      <c r="D253" s="14" t="s">
        <v>5</v>
      </c>
      <c r="E253" s="28"/>
    </row>
    <row r="254" spans="1:5" s="1" customFormat="1" ht="69" customHeight="1" x14ac:dyDescent="0.35">
      <c r="A254" s="23">
        <v>248</v>
      </c>
      <c r="B254" s="10" t="s">
        <v>15</v>
      </c>
      <c r="C254" s="26" t="s">
        <v>316</v>
      </c>
      <c r="D254" s="14" t="s">
        <v>317</v>
      </c>
      <c r="E254" s="28"/>
    </row>
    <row r="255" spans="1:5" s="1" customFormat="1" ht="69" customHeight="1" x14ac:dyDescent="0.35">
      <c r="A255" s="23">
        <v>249</v>
      </c>
      <c r="B255" s="10" t="s">
        <v>15</v>
      </c>
      <c r="C255" s="26" t="s">
        <v>318</v>
      </c>
      <c r="D255" s="14" t="s">
        <v>144</v>
      </c>
      <c r="E255" s="28"/>
    </row>
    <row r="256" spans="1:5" s="1" customFormat="1" ht="69" customHeight="1" x14ac:dyDescent="0.35">
      <c r="A256" s="23">
        <v>250</v>
      </c>
      <c r="B256" s="10" t="s">
        <v>15</v>
      </c>
      <c r="C256" s="26" t="s">
        <v>562</v>
      </c>
      <c r="D256" s="14" t="s">
        <v>388</v>
      </c>
      <c r="E256" s="28"/>
    </row>
    <row r="257" spans="1:5" s="1" customFormat="1" ht="69" customHeight="1" x14ac:dyDescent="0.35">
      <c r="A257" s="23">
        <v>251</v>
      </c>
      <c r="B257" s="10" t="s">
        <v>15</v>
      </c>
      <c r="C257" s="26" t="s">
        <v>685</v>
      </c>
      <c r="D257" s="14" t="s">
        <v>459</v>
      </c>
      <c r="E257" s="28"/>
    </row>
    <row r="258" spans="1:5" s="1" customFormat="1" ht="42.75" customHeight="1" x14ac:dyDescent="0.35">
      <c r="A258" s="23">
        <v>252</v>
      </c>
      <c r="B258" s="10" t="s">
        <v>15</v>
      </c>
      <c r="C258" s="26" t="s">
        <v>576</v>
      </c>
      <c r="D258" s="14" t="s">
        <v>389</v>
      </c>
      <c r="E258" s="28"/>
    </row>
    <row r="259" spans="1:5" s="1" customFormat="1" ht="69" customHeight="1" x14ac:dyDescent="0.35">
      <c r="A259" s="23">
        <v>253</v>
      </c>
      <c r="B259" s="10" t="s">
        <v>15</v>
      </c>
      <c r="C259" s="26" t="s">
        <v>589</v>
      </c>
      <c r="D259" s="14" t="s">
        <v>429</v>
      </c>
      <c r="E259" s="28"/>
    </row>
    <row r="260" spans="1:5" s="1" customFormat="1" ht="34.5" customHeight="1" x14ac:dyDescent="0.35">
      <c r="A260" s="23">
        <v>254</v>
      </c>
      <c r="B260" s="10" t="s">
        <v>15</v>
      </c>
      <c r="C260" s="26" t="s">
        <v>684</v>
      </c>
      <c r="D260" s="14" t="s">
        <v>436</v>
      </c>
      <c r="E260" s="28"/>
    </row>
    <row r="261" spans="1:5" s="1" customFormat="1" ht="69" customHeight="1" x14ac:dyDescent="0.35">
      <c r="A261" s="23">
        <v>255</v>
      </c>
      <c r="B261" s="10" t="s">
        <v>15</v>
      </c>
      <c r="C261" s="26" t="s">
        <v>590</v>
      </c>
      <c r="D261" s="14" t="s">
        <v>438</v>
      </c>
      <c r="E261" s="28"/>
    </row>
    <row r="262" spans="1:5" s="1" customFormat="1" ht="34.5" customHeight="1" x14ac:dyDescent="0.35">
      <c r="A262" s="23">
        <v>256</v>
      </c>
      <c r="B262" s="10" t="s">
        <v>15</v>
      </c>
      <c r="C262" s="26" t="s">
        <v>657</v>
      </c>
      <c r="D262" s="14" t="s">
        <v>109</v>
      </c>
      <c r="E262" s="28" t="s">
        <v>1410</v>
      </c>
    </row>
    <row r="263" spans="1:5" s="1" customFormat="1" ht="34.5" customHeight="1" x14ac:dyDescent="0.35">
      <c r="A263" s="23">
        <v>257</v>
      </c>
      <c r="B263" s="10" t="s">
        <v>15</v>
      </c>
      <c r="C263" s="26" t="s">
        <v>661</v>
      </c>
      <c r="D263" s="14" t="s">
        <v>874</v>
      </c>
      <c r="E263" s="28"/>
    </row>
    <row r="264" spans="1:5" s="1" customFormat="1" ht="34.5" customHeight="1" x14ac:dyDescent="0.35">
      <c r="A264" s="23">
        <v>258</v>
      </c>
      <c r="B264" s="10" t="s">
        <v>15</v>
      </c>
      <c r="C264" s="26" t="s">
        <v>663</v>
      </c>
      <c r="D264" s="14" t="s">
        <v>613</v>
      </c>
      <c r="E264" s="28"/>
    </row>
    <row r="265" spans="1:5" s="1" customFormat="1" ht="56.25" customHeight="1" x14ac:dyDescent="0.35">
      <c r="A265" s="23">
        <v>259</v>
      </c>
      <c r="B265" s="10" t="s">
        <v>15</v>
      </c>
      <c r="C265" s="26" t="s">
        <v>829</v>
      </c>
      <c r="D265" s="14" t="s">
        <v>830</v>
      </c>
      <c r="E265" s="28"/>
    </row>
    <row r="266" spans="1:5" s="1" customFormat="1" ht="43.5" customHeight="1" x14ac:dyDescent="0.35">
      <c r="A266" s="23">
        <v>260</v>
      </c>
      <c r="B266" s="10" t="s">
        <v>15</v>
      </c>
      <c r="C266" s="26" t="s">
        <v>681</v>
      </c>
      <c r="D266" s="14" t="s">
        <v>516</v>
      </c>
      <c r="E266" s="28"/>
    </row>
    <row r="267" spans="1:5" s="1" customFormat="1" ht="43.5" customHeight="1" x14ac:dyDescent="0.35">
      <c r="A267" s="23">
        <v>261</v>
      </c>
      <c r="B267" s="10" t="s">
        <v>15</v>
      </c>
      <c r="C267" s="26" t="s">
        <v>682</v>
      </c>
      <c r="D267" s="14" t="s">
        <v>523</v>
      </c>
      <c r="E267" s="28"/>
    </row>
    <row r="268" spans="1:5" s="1" customFormat="1" ht="54.75" customHeight="1" x14ac:dyDescent="0.35">
      <c r="A268" s="23">
        <v>262</v>
      </c>
      <c r="B268" s="10" t="s">
        <v>15</v>
      </c>
      <c r="C268" s="26" t="s">
        <v>793</v>
      </c>
      <c r="D268" s="14" t="s">
        <v>794</v>
      </c>
      <c r="E268" s="28"/>
    </row>
    <row r="269" spans="1:5" s="1" customFormat="1" ht="42" customHeight="1" x14ac:dyDescent="0.35">
      <c r="A269" s="23">
        <v>263</v>
      </c>
      <c r="B269" s="10" t="s">
        <v>15</v>
      </c>
      <c r="C269" s="26" t="s">
        <v>826</v>
      </c>
      <c r="D269" s="14" t="s">
        <v>827</v>
      </c>
      <c r="E269" s="28" t="s">
        <v>1410</v>
      </c>
    </row>
    <row r="270" spans="1:5" s="1" customFormat="1" ht="42" customHeight="1" x14ac:dyDescent="0.35">
      <c r="A270" s="23">
        <v>264</v>
      </c>
      <c r="B270" s="10" t="s">
        <v>15</v>
      </c>
      <c r="C270" s="10" t="s">
        <v>977</v>
      </c>
      <c r="D270" s="17" t="s">
        <v>958</v>
      </c>
      <c r="E270" s="81"/>
    </row>
    <row r="271" spans="1:5" s="1" customFormat="1" ht="42" customHeight="1" x14ac:dyDescent="0.35">
      <c r="A271" s="23">
        <v>265</v>
      </c>
      <c r="B271" s="10" t="s">
        <v>15</v>
      </c>
      <c r="C271" s="10" t="s">
        <v>982</v>
      </c>
      <c r="D271" s="17" t="s">
        <v>959</v>
      </c>
      <c r="E271" s="81"/>
    </row>
    <row r="272" spans="1:5" s="1" customFormat="1" ht="51.75" customHeight="1" x14ac:dyDescent="0.35">
      <c r="A272" s="23">
        <v>266</v>
      </c>
      <c r="B272" s="10" t="s">
        <v>15</v>
      </c>
      <c r="C272" s="16" t="s">
        <v>989</v>
      </c>
      <c r="D272" s="17" t="s">
        <v>954</v>
      </c>
      <c r="E272" s="81"/>
    </row>
    <row r="273" spans="1:6" s="1" customFormat="1" ht="42" customHeight="1" x14ac:dyDescent="0.35">
      <c r="A273" s="23">
        <v>267</v>
      </c>
      <c r="B273" s="10" t="s">
        <v>15</v>
      </c>
      <c r="C273" s="16" t="s">
        <v>990</v>
      </c>
      <c r="D273" s="17" t="s">
        <v>955</v>
      </c>
      <c r="E273" s="81"/>
    </row>
    <row r="274" spans="1:6" s="1" customFormat="1" ht="42" customHeight="1" x14ac:dyDescent="0.35">
      <c r="A274" s="23">
        <v>268</v>
      </c>
      <c r="B274" s="10" t="s">
        <v>15</v>
      </c>
      <c r="C274" s="16" t="s">
        <v>991</v>
      </c>
      <c r="D274" s="17" t="s">
        <v>960</v>
      </c>
      <c r="E274" s="81"/>
    </row>
    <row r="275" spans="1:6" s="1" customFormat="1" ht="42" customHeight="1" x14ac:dyDescent="0.35">
      <c r="A275" s="23">
        <v>269</v>
      </c>
      <c r="B275" s="10" t="s">
        <v>15</v>
      </c>
      <c r="C275" s="10" t="s">
        <v>994</v>
      </c>
      <c r="D275" s="17" t="s">
        <v>956</v>
      </c>
      <c r="E275" s="28" t="s">
        <v>1410</v>
      </c>
    </row>
    <row r="276" spans="1:6" s="1" customFormat="1" ht="42" customHeight="1" x14ac:dyDescent="0.35">
      <c r="A276" s="23">
        <v>270</v>
      </c>
      <c r="B276" s="10" t="s">
        <v>15</v>
      </c>
      <c r="C276" s="10" t="s">
        <v>995</v>
      </c>
      <c r="D276" s="17" t="s">
        <v>957</v>
      </c>
      <c r="E276" s="81"/>
    </row>
    <row r="277" spans="1:6" s="1" customFormat="1" ht="42" customHeight="1" x14ac:dyDescent="0.35">
      <c r="A277" s="23">
        <v>271</v>
      </c>
      <c r="B277" s="10" t="s">
        <v>15</v>
      </c>
      <c r="C277" s="10" t="s">
        <v>996</v>
      </c>
      <c r="D277" s="17" t="s">
        <v>961</v>
      </c>
      <c r="E277" s="81"/>
    </row>
    <row r="278" spans="1:6" ht="46.5" customHeight="1" x14ac:dyDescent="0.3">
      <c r="A278" s="23">
        <v>272</v>
      </c>
      <c r="B278" s="10" t="s">
        <v>15</v>
      </c>
      <c r="C278" s="10" t="s">
        <v>1104</v>
      </c>
      <c r="D278" s="17" t="s">
        <v>1103</v>
      </c>
      <c r="E278" s="17"/>
      <c r="F278" s="41"/>
    </row>
    <row r="279" spans="1:6" ht="46.5" customHeight="1" x14ac:dyDescent="0.3">
      <c r="A279" s="23">
        <v>273</v>
      </c>
      <c r="B279" s="10" t="s">
        <v>15</v>
      </c>
      <c r="C279" s="54" t="s">
        <v>1345</v>
      </c>
      <c r="D279" s="57" t="s">
        <v>1344</v>
      </c>
      <c r="E279" s="62" t="s">
        <v>1343</v>
      </c>
      <c r="F279" s="41"/>
    </row>
    <row r="280" spans="1:6" ht="46.5" customHeight="1" x14ac:dyDescent="0.3">
      <c r="A280" s="23">
        <v>274</v>
      </c>
      <c r="B280" s="10" t="s">
        <v>15</v>
      </c>
      <c r="C280" s="54" t="s">
        <v>1355</v>
      </c>
      <c r="D280" s="57" t="s">
        <v>1354</v>
      </c>
      <c r="E280" s="62" t="s">
        <v>1352</v>
      </c>
      <c r="F280" s="41"/>
    </row>
    <row r="281" spans="1:6" ht="27.75" customHeight="1" x14ac:dyDescent="0.3">
      <c r="A281" s="116" t="s">
        <v>864</v>
      </c>
      <c r="B281" s="117"/>
      <c r="C281" s="117"/>
      <c r="D281" s="117"/>
      <c r="E281" s="118"/>
    </row>
    <row r="282" spans="1:6" s="1" customFormat="1" ht="69" customHeight="1" x14ac:dyDescent="0.35">
      <c r="A282" s="23">
        <v>275</v>
      </c>
      <c r="B282" s="10" t="s">
        <v>15</v>
      </c>
      <c r="C282" s="26" t="s">
        <v>351</v>
      </c>
      <c r="D282" s="14" t="s">
        <v>176</v>
      </c>
      <c r="E282" s="28"/>
    </row>
    <row r="283" spans="1:6" s="1" customFormat="1" ht="69" customHeight="1" x14ac:dyDescent="0.35">
      <c r="A283" s="23">
        <v>276</v>
      </c>
      <c r="B283" s="10" t="s">
        <v>15</v>
      </c>
      <c r="C283" s="26" t="s">
        <v>245</v>
      </c>
      <c r="D283" s="14" t="s">
        <v>70</v>
      </c>
      <c r="E283" s="28"/>
    </row>
    <row r="284" spans="1:6" s="1" customFormat="1" ht="69" customHeight="1" x14ac:dyDescent="0.35">
      <c r="A284" s="23">
        <v>277</v>
      </c>
      <c r="B284" s="10" t="s">
        <v>15</v>
      </c>
      <c r="C284" s="26" t="s">
        <v>352</v>
      </c>
      <c r="D284" s="14" t="s">
        <v>177</v>
      </c>
      <c r="E284" s="28"/>
    </row>
    <row r="285" spans="1:6" s="1" customFormat="1" ht="69" customHeight="1" x14ac:dyDescent="0.35">
      <c r="A285" s="23">
        <v>278</v>
      </c>
      <c r="B285" s="10" t="s">
        <v>15</v>
      </c>
      <c r="C285" s="26" t="s">
        <v>246</v>
      </c>
      <c r="D285" s="14" t="s">
        <v>71</v>
      </c>
      <c r="E285" s="28"/>
    </row>
    <row r="286" spans="1:6" s="1" customFormat="1" ht="69" customHeight="1" x14ac:dyDescent="0.35">
      <c r="A286" s="23">
        <v>279</v>
      </c>
      <c r="B286" s="10" t="s">
        <v>15</v>
      </c>
      <c r="C286" s="26" t="s">
        <v>353</v>
      </c>
      <c r="D286" s="14" t="s">
        <v>702</v>
      </c>
      <c r="E286" s="28"/>
    </row>
    <row r="287" spans="1:6" s="1" customFormat="1" ht="69" customHeight="1" x14ac:dyDescent="0.35">
      <c r="A287" s="23">
        <v>280</v>
      </c>
      <c r="B287" s="10" t="s">
        <v>15</v>
      </c>
      <c r="C287" s="26" t="s">
        <v>247</v>
      </c>
      <c r="D287" s="14" t="s">
        <v>72</v>
      </c>
      <c r="E287" s="28"/>
    </row>
    <row r="288" spans="1:6" s="1" customFormat="1" ht="69" customHeight="1" x14ac:dyDescent="0.35">
      <c r="A288" s="23">
        <v>281</v>
      </c>
      <c r="B288" s="10" t="s">
        <v>15</v>
      </c>
      <c r="C288" s="26" t="s">
        <v>354</v>
      </c>
      <c r="D288" s="14" t="s">
        <v>178</v>
      </c>
      <c r="E288" s="28"/>
    </row>
    <row r="289" spans="1:5" s="1" customFormat="1" ht="69" customHeight="1" x14ac:dyDescent="0.35">
      <c r="A289" s="23">
        <v>282</v>
      </c>
      <c r="B289" s="10" t="s">
        <v>15</v>
      </c>
      <c r="C289" s="26" t="s">
        <v>248</v>
      </c>
      <c r="D289" s="14" t="s">
        <v>73</v>
      </c>
      <c r="E289" s="28"/>
    </row>
    <row r="290" spans="1:5" s="1" customFormat="1" ht="69" customHeight="1" x14ac:dyDescent="0.35">
      <c r="A290" s="23">
        <v>283</v>
      </c>
      <c r="B290" s="10" t="s">
        <v>15</v>
      </c>
      <c r="C290" s="26" t="s">
        <v>249</v>
      </c>
      <c r="D290" s="14" t="s">
        <v>74</v>
      </c>
      <c r="E290" s="28"/>
    </row>
    <row r="291" spans="1:5" s="1" customFormat="1" ht="69" customHeight="1" x14ac:dyDescent="0.35">
      <c r="A291" s="23">
        <v>284</v>
      </c>
      <c r="B291" s="10" t="s">
        <v>15</v>
      </c>
      <c r="C291" s="26" t="s">
        <v>355</v>
      </c>
      <c r="D291" s="14" t="s">
        <v>179</v>
      </c>
      <c r="E291" s="28"/>
    </row>
    <row r="292" spans="1:5" s="1" customFormat="1" ht="69" customHeight="1" x14ac:dyDescent="0.35">
      <c r="A292" s="23">
        <v>285</v>
      </c>
      <c r="B292" s="10" t="s">
        <v>15</v>
      </c>
      <c r="C292" s="26" t="s">
        <v>251</v>
      </c>
      <c r="D292" s="14" t="s">
        <v>75</v>
      </c>
      <c r="E292" s="28"/>
    </row>
    <row r="293" spans="1:5" s="1" customFormat="1" ht="69" customHeight="1" x14ac:dyDescent="0.35">
      <c r="A293" s="23">
        <v>286</v>
      </c>
      <c r="B293" s="10" t="s">
        <v>15</v>
      </c>
      <c r="C293" s="26" t="s">
        <v>252</v>
      </c>
      <c r="D293" s="14" t="s">
        <v>76</v>
      </c>
      <c r="E293" s="28"/>
    </row>
    <row r="294" spans="1:5" s="1" customFormat="1" ht="69" customHeight="1" x14ac:dyDescent="0.35">
      <c r="A294" s="23">
        <v>287</v>
      </c>
      <c r="B294" s="10" t="s">
        <v>15</v>
      </c>
      <c r="C294" s="26" t="s">
        <v>180</v>
      </c>
      <c r="D294" s="14" t="s">
        <v>181</v>
      </c>
      <c r="E294" s="28"/>
    </row>
    <row r="295" spans="1:5" s="1" customFormat="1" ht="69" customHeight="1" x14ac:dyDescent="0.35">
      <c r="A295" s="23">
        <v>288</v>
      </c>
      <c r="B295" s="10" t="s">
        <v>15</v>
      </c>
      <c r="C295" s="26" t="s">
        <v>182</v>
      </c>
      <c r="D295" s="14" t="s">
        <v>183</v>
      </c>
      <c r="E295" s="28"/>
    </row>
    <row r="296" spans="1:5" s="1" customFormat="1" ht="69" customHeight="1" x14ac:dyDescent="0.35">
      <c r="A296" s="23">
        <v>289</v>
      </c>
      <c r="B296" s="10" t="s">
        <v>15</v>
      </c>
      <c r="C296" s="26" t="s">
        <v>77</v>
      </c>
      <c r="D296" s="14" t="s">
        <v>78</v>
      </c>
      <c r="E296" s="28"/>
    </row>
    <row r="297" spans="1:5" s="1" customFormat="1" ht="69" customHeight="1" x14ac:dyDescent="0.35">
      <c r="A297" s="23">
        <v>290</v>
      </c>
      <c r="B297" s="10" t="s">
        <v>15</v>
      </c>
      <c r="C297" s="26" t="s">
        <v>79</v>
      </c>
      <c r="D297" s="14" t="s">
        <v>80</v>
      </c>
      <c r="E297" s="28"/>
    </row>
    <row r="298" spans="1:5" s="1" customFormat="1" ht="69" customHeight="1" x14ac:dyDescent="0.35">
      <c r="A298" s="23">
        <v>291</v>
      </c>
      <c r="B298" s="10" t="s">
        <v>15</v>
      </c>
      <c r="C298" s="26" t="s">
        <v>250</v>
      </c>
      <c r="D298" s="14" t="s">
        <v>81</v>
      </c>
      <c r="E298" s="28"/>
    </row>
    <row r="299" spans="1:5" s="1" customFormat="1" ht="69" customHeight="1" x14ac:dyDescent="0.35">
      <c r="A299" s="23">
        <v>292</v>
      </c>
      <c r="B299" s="10" t="s">
        <v>15</v>
      </c>
      <c r="C299" s="26" t="s">
        <v>253</v>
      </c>
      <c r="D299" s="14" t="s">
        <v>82</v>
      </c>
      <c r="E299" s="28"/>
    </row>
    <row r="300" spans="1:5" s="1" customFormat="1" ht="69" customHeight="1" x14ac:dyDescent="0.35">
      <c r="A300" s="23">
        <v>293</v>
      </c>
      <c r="B300" s="10" t="s">
        <v>15</v>
      </c>
      <c r="C300" s="26" t="s">
        <v>254</v>
      </c>
      <c r="D300" s="14" t="s">
        <v>83</v>
      </c>
      <c r="E300" s="28"/>
    </row>
    <row r="301" spans="1:5" s="1" customFormat="1" ht="69" customHeight="1" x14ac:dyDescent="0.35">
      <c r="A301" s="23">
        <v>294</v>
      </c>
      <c r="B301" s="10" t="s">
        <v>15</v>
      </c>
      <c r="C301" s="26" t="s">
        <v>350</v>
      </c>
      <c r="D301" s="14" t="s">
        <v>481</v>
      </c>
      <c r="E301" s="28"/>
    </row>
    <row r="302" spans="1:5" s="1" customFormat="1" ht="46.5" customHeight="1" x14ac:dyDescent="0.35">
      <c r="A302" s="23">
        <v>295</v>
      </c>
      <c r="B302" s="10" t="s">
        <v>15</v>
      </c>
      <c r="C302" s="26" t="s">
        <v>255</v>
      </c>
      <c r="D302" s="14" t="s">
        <v>84</v>
      </c>
      <c r="E302" s="28"/>
    </row>
    <row r="303" spans="1:5" s="1" customFormat="1" ht="51" customHeight="1" x14ac:dyDescent="0.35">
      <c r="A303" s="23">
        <v>296</v>
      </c>
      <c r="B303" s="10" t="s">
        <v>15</v>
      </c>
      <c r="C303" s="26" t="s">
        <v>256</v>
      </c>
      <c r="D303" s="14" t="s">
        <v>85</v>
      </c>
      <c r="E303" s="28"/>
    </row>
    <row r="304" spans="1:5" s="1" customFormat="1" ht="49.5" customHeight="1" x14ac:dyDescent="0.35">
      <c r="A304" s="23">
        <v>297</v>
      </c>
      <c r="B304" s="10" t="s">
        <v>15</v>
      </c>
      <c r="C304" s="26" t="s">
        <v>257</v>
      </c>
      <c r="D304" s="14" t="s">
        <v>86</v>
      </c>
      <c r="E304" s="28"/>
    </row>
    <row r="305" spans="1:5" s="1" customFormat="1" ht="69" customHeight="1" x14ac:dyDescent="0.35">
      <c r="A305" s="23">
        <v>298</v>
      </c>
      <c r="B305" s="10" t="s">
        <v>15</v>
      </c>
      <c r="C305" s="26" t="s">
        <v>258</v>
      </c>
      <c r="D305" s="14" t="s">
        <v>87</v>
      </c>
      <c r="E305" s="28"/>
    </row>
    <row r="306" spans="1:5" s="1" customFormat="1" ht="57.75" customHeight="1" x14ac:dyDescent="0.35">
      <c r="A306" s="23">
        <v>299</v>
      </c>
      <c r="B306" s="10" t="s">
        <v>15</v>
      </c>
      <c r="C306" s="26" t="s">
        <v>334</v>
      </c>
      <c r="D306" s="14" t="s">
        <v>159</v>
      </c>
      <c r="E306" s="28"/>
    </row>
    <row r="307" spans="1:5" s="1" customFormat="1" ht="57.75" customHeight="1" x14ac:dyDescent="0.35">
      <c r="A307" s="23">
        <v>300</v>
      </c>
      <c r="B307" s="10" t="s">
        <v>15</v>
      </c>
      <c r="C307" s="26" t="s">
        <v>259</v>
      </c>
      <c r="D307" s="14" t="s">
        <v>88</v>
      </c>
      <c r="E307" s="28"/>
    </row>
    <row r="308" spans="1:5" s="1" customFormat="1" ht="57.75" customHeight="1" x14ac:dyDescent="0.35">
      <c r="A308" s="23">
        <v>301</v>
      </c>
      <c r="B308" s="10" t="s">
        <v>15</v>
      </c>
      <c r="C308" s="26" t="s">
        <v>260</v>
      </c>
      <c r="D308" s="14" t="s">
        <v>89</v>
      </c>
      <c r="E308" s="28" t="s">
        <v>11</v>
      </c>
    </row>
    <row r="309" spans="1:5" s="1" customFormat="1" ht="57.75" customHeight="1" x14ac:dyDescent="0.35">
      <c r="A309" s="23">
        <v>302</v>
      </c>
      <c r="B309" s="10" t="s">
        <v>15</v>
      </c>
      <c r="C309" s="26" t="s">
        <v>356</v>
      </c>
      <c r="D309" s="14" t="s">
        <v>357</v>
      </c>
      <c r="E309" s="28"/>
    </row>
    <row r="310" spans="1:5" s="1" customFormat="1" ht="45.75" customHeight="1" x14ac:dyDescent="0.35">
      <c r="A310" s="23">
        <v>303</v>
      </c>
      <c r="B310" s="10" t="s">
        <v>15</v>
      </c>
      <c r="C310" s="26" t="s">
        <v>564</v>
      </c>
      <c r="D310" s="14" t="s">
        <v>370</v>
      </c>
      <c r="E310" s="28"/>
    </row>
    <row r="311" spans="1:5" s="1" customFormat="1" ht="39.75" customHeight="1" x14ac:dyDescent="0.35">
      <c r="A311" s="23">
        <v>304</v>
      </c>
      <c r="B311" s="10" t="s">
        <v>15</v>
      </c>
      <c r="C311" s="26" t="s">
        <v>565</v>
      </c>
      <c r="D311" s="14" t="s">
        <v>371</v>
      </c>
      <c r="E311" s="28"/>
    </row>
    <row r="312" spans="1:5" s="1" customFormat="1" ht="57.75" customHeight="1" x14ac:dyDescent="0.35">
      <c r="A312" s="23">
        <v>305</v>
      </c>
      <c r="B312" s="10" t="s">
        <v>15</v>
      </c>
      <c r="C312" s="26" t="s">
        <v>574</v>
      </c>
      <c r="D312" s="14" t="s">
        <v>394</v>
      </c>
      <c r="E312" s="28"/>
    </row>
    <row r="313" spans="1:5" s="1" customFormat="1" ht="69" customHeight="1" x14ac:dyDescent="0.35">
      <c r="A313" s="23">
        <v>306</v>
      </c>
      <c r="B313" s="10" t="s">
        <v>15</v>
      </c>
      <c r="C313" s="26" t="s">
        <v>575</v>
      </c>
      <c r="D313" s="14" t="s">
        <v>395</v>
      </c>
      <c r="E313" s="28"/>
    </row>
    <row r="314" spans="1:5" s="1" customFormat="1" ht="46.5" customHeight="1" x14ac:dyDescent="0.35">
      <c r="A314" s="23">
        <v>307</v>
      </c>
      <c r="B314" s="10" t="s">
        <v>15</v>
      </c>
      <c r="C314" s="26" t="s">
        <v>579</v>
      </c>
      <c r="D314" s="14" t="s">
        <v>443</v>
      </c>
      <c r="E314" s="28"/>
    </row>
    <row r="315" spans="1:5" s="1" customFormat="1" ht="46.5" customHeight="1" x14ac:dyDescent="0.35">
      <c r="A315" s="23">
        <v>308</v>
      </c>
      <c r="B315" s="10" t="s">
        <v>15</v>
      </c>
      <c r="C315" s="26" t="s">
        <v>580</v>
      </c>
      <c r="D315" s="14" t="s">
        <v>372</v>
      </c>
      <c r="E315" s="28"/>
    </row>
    <row r="316" spans="1:5" s="1" customFormat="1" ht="44.25" customHeight="1" x14ac:dyDescent="0.35">
      <c r="A316" s="23">
        <v>309</v>
      </c>
      <c r="B316" s="10" t="s">
        <v>15</v>
      </c>
      <c r="C316" s="26" t="s">
        <v>581</v>
      </c>
      <c r="D316" s="14" t="s">
        <v>373</v>
      </c>
      <c r="E316" s="28"/>
    </row>
    <row r="317" spans="1:5" s="1" customFormat="1" ht="69" customHeight="1" x14ac:dyDescent="0.35">
      <c r="A317" s="23">
        <v>310</v>
      </c>
      <c r="B317" s="10" t="s">
        <v>15</v>
      </c>
      <c r="C317" s="26" t="s">
        <v>603</v>
      </c>
      <c r="D317" s="14" t="s">
        <v>416</v>
      </c>
      <c r="E317" s="28"/>
    </row>
    <row r="318" spans="1:5" s="1" customFormat="1" ht="44.25" customHeight="1" x14ac:dyDescent="0.35">
      <c r="A318" s="23">
        <v>311</v>
      </c>
      <c r="B318" s="10" t="s">
        <v>15</v>
      </c>
      <c r="C318" s="26" t="s">
        <v>604</v>
      </c>
      <c r="D318" s="14" t="s">
        <v>419</v>
      </c>
      <c r="E318" s="28"/>
    </row>
    <row r="319" spans="1:5" s="1" customFormat="1" ht="44.25" customHeight="1" x14ac:dyDescent="0.35">
      <c r="A319" s="23">
        <v>312</v>
      </c>
      <c r="B319" s="10" t="s">
        <v>15</v>
      </c>
      <c r="C319" s="26" t="s">
        <v>609</v>
      </c>
      <c r="D319" s="14" t="s">
        <v>423</v>
      </c>
      <c r="E319" s="28"/>
    </row>
    <row r="320" spans="1:5" s="1" customFormat="1" ht="44.25" customHeight="1" x14ac:dyDescent="0.35">
      <c r="A320" s="23">
        <v>313</v>
      </c>
      <c r="B320" s="10" t="s">
        <v>15</v>
      </c>
      <c r="C320" s="26" t="s">
        <v>482</v>
      </c>
      <c r="D320" s="14" t="s">
        <v>430</v>
      </c>
      <c r="E320" s="28"/>
    </row>
    <row r="321" spans="1:7" s="1" customFormat="1" ht="44.25" customHeight="1" x14ac:dyDescent="0.35">
      <c r="A321" s="23">
        <v>314</v>
      </c>
      <c r="B321" s="10" t="s">
        <v>15</v>
      </c>
      <c r="C321" s="26" t="s">
        <v>662</v>
      </c>
      <c r="D321" s="14" t="s">
        <v>444</v>
      </c>
      <c r="E321" s="28"/>
    </row>
    <row r="322" spans="1:7" s="1" customFormat="1" ht="54.75" customHeight="1" x14ac:dyDescent="0.35">
      <c r="A322" s="23">
        <v>315</v>
      </c>
      <c r="B322" s="10" t="s">
        <v>15</v>
      </c>
      <c r="C322" s="26" t="s">
        <v>656</v>
      </c>
      <c r="D322" s="14" t="s">
        <v>832</v>
      </c>
      <c r="E322" s="28"/>
    </row>
    <row r="323" spans="1:7" s="1" customFormat="1" ht="44.25" customHeight="1" x14ac:dyDescent="0.35">
      <c r="A323" s="23">
        <v>316</v>
      </c>
      <c r="B323" s="10" t="s">
        <v>15</v>
      </c>
      <c r="C323" s="26" t="s">
        <v>658</v>
      </c>
      <c r="D323" s="14" t="s">
        <v>614</v>
      </c>
      <c r="E323" s="28" t="s">
        <v>1410</v>
      </c>
    </row>
    <row r="324" spans="1:7" s="1" customFormat="1" ht="44.25" customHeight="1" x14ac:dyDescent="0.35">
      <c r="A324" s="23">
        <v>317</v>
      </c>
      <c r="B324" s="10" t="s">
        <v>15</v>
      </c>
      <c r="C324" s="26" t="s">
        <v>676</v>
      </c>
      <c r="D324" s="14" t="s">
        <v>519</v>
      </c>
      <c r="E324" s="28"/>
    </row>
    <row r="325" spans="1:7" s="1" customFormat="1" ht="44.25" customHeight="1" x14ac:dyDescent="0.35">
      <c r="A325" s="23">
        <v>318</v>
      </c>
      <c r="B325" s="10" t="s">
        <v>15</v>
      </c>
      <c r="C325" s="26" t="s">
        <v>677</v>
      </c>
      <c r="D325" s="14" t="s">
        <v>521</v>
      </c>
      <c r="E325" s="28"/>
    </row>
    <row r="326" spans="1:7" s="1" customFormat="1" ht="45" customHeight="1" x14ac:dyDescent="0.35">
      <c r="A326" s="23">
        <v>319</v>
      </c>
      <c r="B326" s="10" t="s">
        <v>15</v>
      </c>
      <c r="C326" s="26" t="s">
        <v>839</v>
      </c>
      <c r="D326" s="14" t="s">
        <v>840</v>
      </c>
      <c r="E326" s="28" t="s">
        <v>1410</v>
      </c>
    </row>
    <row r="327" spans="1:7" s="1" customFormat="1" ht="33" customHeight="1" x14ac:dyDescent="0.35">
      <c r="A327" s="23">
        <v>320</v>
      </c>
      <c r="B327" s="10" t="s">
        <v>15</v>
      </c>
      <c r="C327" s="26" t="s">
        <v>952</v>
      </c>
      <c r="D327" s="14" t="s">
        <v>953</v>
      </c>
      <c r="E327" s="28"/>
    </row>
    <row r="328" spans="1:7" s="1" customFormat="1" ht="39" customHeight="1" x14ac:dyDescent="0.35">
      <c r="A328" s="23">
        <v>321</v>
      </c>
      <c r="B328" s="10" t="s">
        <v>15</v>
      </c>
      <c r="C328" s="10" t="s">
        <v>993</v>
      </c>
      <c r="D328" s="17" t="s">
        <v>962</v>
      </c>
      <c r="E328" s="28"/>
    </row>
    <row r="329" spans="1:7" s="1" customFormat="1" ht="57.75" customHeight="1" x14ac:dyDescent="0.35">
      <c r="A329" s="23">
        <v>322</v>
      </c>
      <c r="B329" s="10" t="s">
        <v>15</v>
      </c>
      <c r="C329" s="10" t="s">
        <v>1005</v>
      </c>
      <c r="D329" s="17" t="s">
        <v>963</v>
      </c>
      <c r="E329" s="28"/>
    </row>
    <row r="330" spans="1:7" ht="40.5" customHeight="1" x14ac:dyDescent="0.3">
      <c r="A330" s="23">
        <v>323</v>
      </c>
      <c r="B330" s="10" t="s">
        <v>15</v>
      </c>
      <c r="C330" s="10" t="s">
        <v>1068</v>
      </c>
      <c r="D330" s="17" t="s">
        <v>1069</v>
      </c>
      <c r="E330" s="17"/>
      <c r="F330" s="10"/>
    </row>
    <row r="331" spans="1:7" ht="43.5" customHeight="1" x14ac:dyDescent="0.3">
      <c r="A331" s="23">
        <v>324</v>
      </c>
      <c r="B331" s="10" t="s">
        <v>15</v>
      </c>
      <c r="C331" s="10" t="s">
        <v>1167</v>
      </c>
      <c r="D331" s="17" t="s">
        <v>1166</v>
      </c>
      <c r="E331" s="17"/>
      <c r="F331" s="10"/>
    </row>
    <row r="332" spans="1:7" ht="36" customHeight="1" x14ac:dyDescent="0.3">
      <c r="A332" s="23">
        <v>325</v>
      </c>
      <c r="B332" s="10" t="s">
        <v>15</v>
      </c>
      <c r="C332" s="54" t="s">
        <v>1294</v>
      </c>
      <c r="D332" s="57" t="s">
        <v>1293</v>
      </c>
      <c r="E332" s="62" t="s">
        <v>1295</v>
      </c>
      <c r="F332" s="10"/>
    </row>
    <row r="333" spans="1:7" ht="43.5" customHeight="1" x14ac:dyDescent="0.3">
      <c r="A333" s="23">
        <v>326</v>
      </c>
      <c r="B333" s="10" t="s">
        <v>15</v>
      </c>
      <c r="C333" s="54" t="s">
        <v>1333</v>
      </c>
      <c r="D333" s="57" t="s">
        <v>1332</v>
      </c>
      <c r="E333" s="62" t="s">
        <v>1331</v>
      </c>
      <c r="F333" s="10"/>
    </row>
    <row r="334" spans="1:7" s="19" customFormat="1" ht="39.75" customHeight="1" x14ac:dyDescent="0.3">
      <c r="A334" s="23">
        <v>327</v>
      </c>
      <c r="B334" s="9" t="s">
        <v>15</v>
      </c>
      <c r="C334" s="76" t="s">
        <v>1399</v>
      </c>
      <c r="D334" s="77" t="s">
        <v>1398</v>
      </c>
      <c r="E334" s="78" t="s">
        <v>1073</v>
      </c>
      <c r="F334" s="79"/>
    </row>
    <row r="335" spans="1:7" s="19" customFormat="1" ht="37.5" customHeight="1" x14ac:dyDescent="0.3">
      <c r="A335" s="23">
        <v>328</v>
      </c>
      <c r="B335" s="9" t="s">
        <v>15</v>
      </c>
      <c r="C335" s="106" t="s">
        <v>1546</v>
      </c>
      <c r="D335" s="57" t="s">
        <v>1545</v>
      </c>
      <c r="E335" s="75" t="s">
        <v>1544</v>
      </c>
      <c r="G335" s="103"/>
    </row>
    <row r="336" spans="1:7" ht="29.25" customHeight="1" x14ac:dyDescent="0.3">
      <c r="A336" s="120" t="s">
        <v>865</v>
      </c>
      <c r="B336" s="120"/>
      <c r="C336" s="120"/>
      <c r="D336" s="120"/>
      <c r="E336" s="120"/>
    </row>
    <row r="337" spans="1:5" s="1" customFormat="1" ht="69" customHeight="1" x14ac:dyDescent="0.35">
      <c r="A337" s="23">
        <v>329</v>
      </c>
      <c r="B337" s="10" t="s">
        <v>15</v>
      </c>
      <c r="C337" s="26" t="s">
        <v>279</v>
      </c>
      <c r="D337" s="14" t="s">
        <v>108</v>
      </c>
      <c r="E337" s="28"/>
    </row>
    <row r="338" spans="1:5" s="1" customFormat="1" ht="69" customHeight="1" x14ac:dyDescent="0.35">
      <c r="A338" s="23">
        <v>330</v>
      </c>
      <c r="B338" s="10" t="s">
        <v>15</v>
      </c>
      <c r="C338" s="26" t="s">
        <v>281</v>
      </c>
      <c r="D338" s="14" t="s">
        <v>110</v>
      </c>
      <c r="E338" s="28"/>
    </row>
    <row r="339" spans="1:5" s="1" customFormat="1" ht="69" customHeight="1" x14ac:dyDescent="0.35">
      <c r="A339" s="23">
        <v>331</v>
      </c>
      <c r="B339" s="10" t="s">
        <v>15</v>
      </c>
      <c r="C339" s="26" t="s">
        <v>282</v>
      </c>
      <c r="D339" s="14" t="s">
        <v>111</v>
      </c>
      <c r="E339" s="28"/>
    </row>
    <row r="340" spans="1:5" s="1" customFormat="1" ht="69" customHeight="1" x14ac:dyDescent="0.35">
      <c r="A340" s="23">
        <v>332</v>
      </c>
      <c r="B340" s="10" t="s">
        <v>15</v>
      </c>
      <c r="C340" s="26" t="s">
        <v>283</v>
      </c>
      <c r="D340" s="14" t="s">
        <v>112</v>
      </c>
      <c r="E340" s="28"/>
    </row>
    <row r="341" spans="1:5" s="1" customFormat="1" ht="69" customHeight="1" x14ac:dyDescent="0.35">
      <c r="A341" s="23">
        <v>333</v>
      </c>
      <c r="B341" s="10" t="s">
        <v>15</v>
      </c>
      <c r="C341" s="26" t="s">
        <v>113</v>
      </c>
      <c r="D341" s="14" t="s">
        <v>114</v>
      </c>
      <c r="E341" s="28"/>
    </row>
    <row r="342" spans="1:5" s="1" customFormat="1" ht="69" customHeight="1" x14ac:dyDescent="0.35">
      <c r="A342" s="23">
        <v>334</v>
      </c>
      <c r="B342" s="10" t="s">
        <v>15</v>
      </c>
      <c r="C342" s="26" t="s">
        <v>284</v>
      </c>
      <c r="D342" s="14" t="s">
        <v>115</v>
      </c>
      <c r="E342" s="28"/>
    </row>
    <row r="343" spans="1:5" ht="79.5" customHeight="1" x14ac:dyDescent="0.3">
      <c r="A343" s="23">
        <v>335</v>
      </c>
      <c r="B343" s="10" t="s">
        <v>15</v>
      </c>
      <c r="C343" s="10" t="s">
        <v>116</v>
      </c>
      <c r="D343" s="11" t="s">
        <v>117</v>
      </c>
      <c r="E343" s="80" t="s">
        <v>11</v>
      </c>
    </row>
    <row r="344" spans="1:5" s="1" customFormat="1" ht="69" customHeight="1" x14ac:dyDescent="0.35">
      <c r="A344" s="23">
        <v>336</v>
      </c>
      <c r="B344" s="10" t="s">
        <v>15</v>
      </c>
      <c r="C344" s="26" t="s">
        <v>285</v>
      </c>
      <c r="D344" s="14" t="s">
        <v>118</v>
      </c>
      <c r="E344" s="28"/>
    </row>
    <row r="345" spans="1:5" ht="79.5" customHeight="1" x14ac:dyDescent="0.3">
      <c r="A345" s="23">
        <v>337</v>
      </c>
      <c r="B345" s="10" t="s">
        <v>15</v>
      </c>
      <c r="C345" s="10" t="s">
        <v>286</v>
      </c>
      <c r="D345" s="11" t="s">
        <v>119</v>
      </c>
      <c r="E345" s="80" t="s">
        <v>11</v>
      </c>
    </row>
    <row r="346" spans="1:5" ht="79.5" customHeight="1" x14ac:dyDescent="0.3">
      <c r="A346" s="23">
        <v>338</v>
      </c>
      <c r="B346" s="10" t="s">
        <v>15</v>
      </c>
      <c r="C346" s="10" t="s">
        <v>287</v>
      </c>
      <c r="D346" s="11" t="s">
        <v>120</v>
      </c>
      <c r="E346" s="80" t="s">
        <v>11</v>
      </c>
    </row>
    <row r="347" spans="1:5" ht="79.5" customHeight="1" x14ac:dyDescent="0.3">
      <c r="A347" s="23">
        <v>339</v>
      </c>
      <c r="B347" s="10" t="s">
        <v>15</v>
      </c>
      <c r="C347" s="10" t="s">
        <v>288</v>
      </c>
      <c r="D347" s="11" t="s">
        <v>0</v>
      </c>
      <c r="E347" s="80" t="s">
        <v>11</v>
      </c>
    </row>
    <row r="348" spans="1:5" s="1" customFormat="1" ht="69" customHeight="1" x14ac:dyDescent="0.35">
      <c r="A348" s="23">
        <v>340</v>
      </c>
      <c r="B348" s="10" t="s">
        <v>15</v>
      </c>
      <c r="C348" s="26" t="s">
        <v>289</v>
      </c>
      <c r="D348" s="14" t="s">
        <v>869</v>
      </c>
      <c r="E348" s="28"/>
    </row>
    <row r="349" spans="1:5" s="1" customFormat="1" ht="69" customHeight="1" x14ac:dyDescent="0.35">
      <c r="A349" s="23">
        <v>341</v>
      </c>
      <c r="B349" s="10" t="s">
        <v>15</v>
      </c>
      <c r="C349" s="26" t="s">
        <v>528</v>
      </c>
      <c r="D349" s="14" t="s">
        <v>870</v>
      </c>
      <c r="E349" s="28"/>
    </row>
    <row r="350" spans="1:5" s="1" customFormat="1" ht="69" customHeight="1" x14ac:dyDescent="0.35">
      <c r="A350" s="23">
        <v>342</v>
      </c>
      <c r="B350" s="10" t="s">
        <v>15</v>
      </c>
      <c r="C350" s="26" t="s">
        <v>529</v>
      </c>
      <c r="D350" s="14" t="s">
        <v>871</v>
      </c>
      <c r="E350" s="28"/>
    </row>
    <row r="351" spans="1:5" ht="99" customHeight="1" x14ac:dyDescent="0.3">
      <c r="A351" s="23">
        <v>343</v>
      </c>
      <c r="B351" s="10" t="s">
        <v>15</v>
      </c>
      <c r="C351" s="10" t="s">
        <v>530</v>
      </c>
      <c r="D351" s="11" t="s">
        <v>591</v>
      </c>
      <c r="E351" s="10" t="s">
        <v>944</v>
      </c>
    </row>
    <row r="352" spans="1:5" ht="101.25" customHeight="1" x14ac:dyDescent="0.3">
      <c r="A352" s="23">
        <v>344</v>
      </c>
      <c r="B352" s="10" t="s">
        <v>15</v>
      </c>
      <c r="C352" s="10" t="s">
        <v>531</v>
      </c>
      <c r="D352" s="11" t="s">
        <v>872</v>
      </c>
      <c r="E352" s="28"/>
    </row>
    <row r="353" spans="1:5" s="1" customFormat="1" ht="69" customHeight="1" x14ac:dyDescent="0.35">
      <c r="A353" s="23">
        <v>345</v>
      </c>
      <c r="B353" s="10" t="s">
        <v>15</v>
      </c>
      <c r="C353" s="26" t="s">
        <v>532</v>
      </c>
      <c r="D353" s="14" t="s">
        <v>382</v>
      </c>
      <c r="E353" s="28"/>
    </row>
    <row r="354" spans="1:5" s="1" customFormat="1" ht="69" customHeight="1" x14ac:dyDescent="0.35">
      <c r="A354" s="23">
        <v>346</v>
      </c>
      <c r="B354" s="10" t="s">
        <v>15</v>
      </c>
      <c r="C354" s="26" t="s">
        <v>566</v>
      </c>
      <c r="D354" s="14" t="s">
        <v>383</v>
      </c>
      <c r="E354" s="28"/>
    </row>
    <row r="355" spans="1:5" s="1" customFormat="1" ht="69" customHeight="1" x14ac:dyDescent="0.35">
      <c r="A355" s="23">
        <v>347</v>
      </c>
      <c r="B355" s="10" t="s">
        <v>15</v>
      </c>
      <c r="C355" s="26" t="s">
        <v>592</v>
      </c>
      <c r="D355" s="14" t="s">
        <v>454</v>
      </c>
      <c r="E355" s="28"/>
    </row>
    <row r="356" spans="1:5" s="1" customFormat="1" ht="69" customHeight="1" x14ac:dyDescent="0.35">
      <c r="A356" s="23">
        <v>348</v>
      </c>
      <c r="B356" s="10" t="s">
        <v>15</v>
      </c>
      <c r="C356" s="26" t="s">
        <v>593</v>
      </c>
      <c r="D356" s="14" t="s">
        <v>426</v>
      </c>
      <c r="E356" s="28"/>
    </row>
    <row r="357" spans="1:5" s="1" customFormat="1" ht="42.75" customHeight="1" x14ac:dyDescent="0.35">
      <c r="A357" s="23">
        <v>349</v>
      </c>
      <c r="B357" s="10" t="s">
        <v>15</v>
      </c>
      <c r="C357" s="26" t="s">
        <v>640</v>
      </c>
      <c r="D357" s="14" t="s">
        <v>456</v>
      </c>
      <c r="E357" s="28" t="s">
        <v>1410</v>
      </c>
    </row>
    <row r="358" spans="1:5" s="1" customFormat="1" ht="69" customHeight="1" x14ac:dyDescent="0.35">
      <c r="A358" s="23">
        <v>350</v>
      </c>
      <c r="B358" s="10" t="s">
        <v>15</v>
      </c>
      <c r="C358" s="26" t="s">
        <v>641</v>
      </c>
      <c r="D358" s="14" t="s">
        <v>611</v>
      </c>
      <c r="E358" s="28"/>
    </row>
    <row r="359" spans="1:5" s="1" customFormat="1" ht="69" customHeight="1" x14ac:dyDescent="0.35">
      <c r="A359" s="23">
        <v>351</v>
      </c>
      <c r="B359" s="10" t="s">
        <v>15</v>
      </c>
      <c r="C359" s="26" t="s">
        <v>708</v>
      </c>
      <c r="D359" s="14" t="s">
        <v>616</v>
      </c>
      <c r="E359" s="28"/>
    </row>
    <row r="360" spans="1:5" s="1" customFormat="1" ht="42" customHeight="1" x14ac:dyDescent="0.35">
      <c r="A360" s="23">
        <v>352</v>
      </c>
      <c r="B360" s="10" t="s">
        <v>15</v>
      </c>
      <c r="C360" s="26" t="s">
        <v>666</v>
      </c>
      <c r="D360" s="14" t="s">
        <v>873</v>
      </c>
      <c r="E360" s="28" t="s">
        <v>1410</v>
      </c>
    </row>
    <row r="361" spans="1:5" s="1" customFormat="1" ht="69" customHeight="1" x14ac:dyDescent="0.35">
      <c r="A361" s="23">
        <v>353</v>
      </c>
      <c r="B361" s="10" t="s">
        <v>15</v>
      </c>
      <c r="C361" s="26" t="s">
        <v>796</v>
      </c>
      <c r="D361" s="14" t="s">
        <v>797</v>
      </c>
      <c r="E361" s="28"/>
    </row>
    <row r="362" spans="1:5" s="1" customFormat="1" ht="69" customHeight="1" x14ac:dyDescent="0.35">
      <c r="A362" s="23">
        <v>354</v>
      </c>
      <c r="B362" s="10" t="s">
        <v>15</v>
      </c>
      <c r="C362" s="26" t="s">
        <v>787</v>
      </c>
      <c r="D362" s="14" t="s">
        <v>786</v>
      </c>
      <c r="E362" s="28"/>
    </row>
    <row r="363" spans="1:5" s="1" customFormat="1" ht="69" customHeight="1" x14ac:dyDescent="0.35">
      <c r="A363" s="23">
        <v>355</v>
      </c>
      <c r="B363" s="10" t="s">
        <v>15</v>
      </c>
      <c r="C363" s="26" t="s">
        <v>783</v>
      </c>
      <c r="D363" s="14" t="s">
        <v>784</v>
      </c>
      <c r="E363" s="28"/>
    </row>
    <row r="364" spans="1:5" s="1" customFormat="1" ht="36.75" customHeight="1" x14ac:dyDescent="0.35">
      <c r="A364" s="23">
        <v>356</v>
      </c>
      <c r="B364" s="10" t="s">
        <v>15</v>
      </c>
      <c r="C364" s="10" t="s">
        <v>971</v>
      </c>
      <c r="D364" s="17" t="s">
        <v>945</v>
      </c>
      <c r="E364" s="28"/>
    </row>
    <row r="365" spans="1:5" s="1" customFormat="1" ht="36.75" customHeight="1" x14ac:dyDescent="0.35">
      <c r="A365" s="23">
        <v>357</v>
      </c>
      <c r="B365" s="10" t="s">
        <v>15</v>
      </c>
      <c r="C365" s="82" t="s">
        <v>946</v>
      </c>
      <c r="D365" s="17" t="s">
        <v>785</v>
      </c>
      <c r="E365" s="28"/>
    </row>
    <row r="366" spans="1:5" s="1" customFormat="1" ht="82.5" customHeight="1" x14ac:dyDescent="0.35">
      <c r="A366" s="23">
        <v>358</v>
      </c>
      <c r="B366" s="10" t="s">
        <v>15</v>
      </c>
      <c r="C366" s="10" t="s">
        <v>992</v>
      </c>
      <c r="D366" s="17" t="s">
        <v>947</v>
      </c>
      <c r="E366" s="28"/>
    </row>
    <row r="367" spans="1:5" s="1" customFormat="1" ht="40.5" customHeight="1" x14ac:dyDescent="0.35">
      <c r="A367" s="23">
        <v>359</v>
      </c>
      <c r="B367" s="10" t="s">
        <v>15</v>
      </c>
      <c r="C367" s="10" t="s">
        <v>1002</v>
      </c>
      <c r="D367" s="17" t="s">
        <v>842</v>
      </c>
      <c r="E367" s="28"/>
    </row>
    <row r="368" spans="1:5" s="1" customFormat="1" ht="40.5" customHeight="1" x14ac:dyDescent="0.35">
      <c r="A368" s="23">
        <v>360</v>
      </c>
      <c r="B368" s="10" t="s">
        <v>15</v>
      </c>
      <c r="C368" s="10" t="s">
        <v>1004</v>
      </c>
      <c r="D368" s="17" t="s">
        <v>948</v>
      </c>
      <c r="E368" s="28"/>
    </row>
    <row r="369" spans="1:7" s="1" customFormat="1" ht="54" customHeight="1" x14ac:dyDescent="0.35">
      <c r="A369" s="23">
        <v>361</v>
      </c>
      <c r="B369" s="10" t="s">
        <v>15</v>
      </c>
      <c r="C369" s="10" t="s">
        <v>1010</v>
      </c>
      <c r="D369" s="17" t="s">
        <v>1011</v>
      </c>
      <c r="E369" s="28"/>
    </row>
    <row r="370" spans="1:7" ht="43.5" customHeight="1" x14ac:dyDescent="0.3">
      <c r="A370" s="23">
        <v>362</v>
      </c>
      <c r="B370" s="10" t="s">
        <v>15</v>
      </c>
      <c r="C370" s="10" t="s">
        <v>1133</v>
      </c>
      <c r="D370" s="17" t="s">
        <v>1132</v>
      </c>
      <c r="E370" s="17"/>
      <c r="F370" s="41"/>
    </row>
    <row r="371" spans="1:7" ht="43.5" customHeight="1" x14ac:dyDescent="0.3">
      <c r="A371" s="23">
        <v>363</v>
      </c>
      <c r="B371" s="10" t="s">
        <v>15</v>
      </c>
      <c r="C371" s="10" t="s">
        <v>1131</v>
      </c>
      <c r="D371" s="17" t="s">
        <v>1130</v>
      </c>
      <c r="E371" s="17"/>
      <c r="F371" s="41"/>
    </row>
    <row r="372" spans="1:7" ht="45.75" customHeight="1" x14ac:dyDescent="0.3">
      <c r="A372" s="23">
        <v>364</v>
      </c>
      <c r="B372" s="10" t="s">
        <v>15</v>
      </c>
      <c r="C372" s="10" t="s">
        <v>1117</v>
      </c>
      <c r="D372" s="17" t="s">
        <v>1116</v>
      </c>
      <c r="E372" s="17"/>
      <c r="F372" s="41"/>
    </row>
    <row r="373" spans="1:7" ht="45.75" customHeight="1" x14ac:dyDescent="0.3">
      <c r="A373" s="23">
        <v>365</v>
      </c>
      <c r="B373" s="10" t="s">
        <v>15</v>
      </c>
      <c r="C373" s="10" t="s">
        <v>1112</v>
      </c>
      <c r="D373" s="17" t="s">
        <v>1111</v>
      </c>
      <c r="E373" s="17" t="s">
        <v>1410</v>
      </c>
      <c r="F373" s="41"/>
    </row>
    <row r="374" spans="1:7" ht="45.75" customHeight="1" x14ac:dyDescent="0.3">
      <c r="A374" s="23">
        <v>366</v>
      </c>
      <c r="B374" s="10" t="s">
        <v>15</v>
      </c>
      <c r="C374" s="10" t="s">
        <v>1115</v>
      </c>
      <c r="D374" s="17" t="s">
        <v>1111</v>
      </c>
      <c r="E374" s="17"/>
      <c r="F374" s="10"/>
    </row>
    <row r="375" spans="1:7" ht="45.75" customHeight="1" x14ac:dyDescent="0.3">
      <c r="A375" s="23">
        <v>367</v>
      </c>
      <c r="B375" s="10" t="s">
        <v>15</v>
      </c>
      <c r="C375" s="10" t="s">
        <v>1146</v>
      </c>
      <c r="D375" s="17" t="s">
        <v>1147</v>
      </c>
      <c r="E375" s="62" t="s">
        <v>1149</v>
      </c>
      <c r="F375" s="10"/>
    </row>
    <row r="376" spans="1:7" ht="64.5" customHeight="1" x14ac:dyDescent="0.3">
      <c r="A376" s="23">
        <v>368</v>
      </c>
      <c r="B376" s="10" t="s">
        <v>15</v>
      </c>
      <c r="C376" s="54" t="s">
        <v>1308</v>
      </c>
      <c r="D376" s="57" t="s">
        <v>1307</v>
      </c>
      <c r="E376" s="62" t="s">
        <v>1306</v>
      </c>
      <c r="F376" s="10"/>
    </row>
    <row r="377" spans="1:7" ht="33" customHeight="1" x14ac:dyDescent="0.3">
      <c r="A377" s="23">
        <v>369</v>
      </c>
      <c r="B377" s="10" t="s">
        <v>15</v>
      </c>
      <c r="C377" s="54" t="s">
        <v>1313</v>
      </c>
      <c r="D377" s="57" t="s">
        <v>1312</v>
      </c>
      <c r="E377" s="62" t="s">
        <v>1314</v>
      </c>
      <c r="F377" s="10"/>
    </row>
    <row r="378" spans="1:7" ht="33" customHeight="1" x14ac:dyDescent="0.3">
      <c r="A378" s="23">
        <v>370</v>
      </c>
      <c r="B378" s="10" t="s">
        <v>15</v>
      </c>
      <c r="C378" s="54" t="s">
        <v>1351</v>
      </c>
      <c r="D378" s="57" t="s">
        <v>1350</v>
      </c>
      <c r="E378" s="62" t="s">
        <v>1352</v>
      </c>
      <c r="F378" s="10"/>
    </row>
    <row r="379" spans="1:7" ht="50.5" customHeight="1" x14ac:dyDescent="0.3">
      <c r="A379" s="23">
        <v>371</v>
      </c>
      <c r="B379" s="10" t="s">
        <v>15</v>
      </c>
      <c r="C379" s="54" t="s">
        <v>1362</v>
      </c>
      <c r="D379" s="57" t="s">
        <v>1361</v>
      </c>
      <c r="E379" s="62" t="s">
        <v>1114</v>
      </c>
      <c r="F379" s="10"/>
    </row>
    <row r="380" spans="1:7" ht="150" customHeight="1" x14ac:dyDescent="0.3">
      <c r="A380" s="23">
        <v>372</v>
      </c>
      <c r="B380" s="10" t="s">
        <v>15</v>
      </c>
      <c r="C380" s="54" t="s">
        <v>1365</v>
      </c>
      <c r="D380" s="57" t="s">
        <v>1364</v>
      </c>
      <c r="E380" s="62" t="s">
        <v>1114</v>
      </c>
      <c r="F380" s="54"/>
    </row>
    <row r="381" spans="1:7" ht="53.25" customHeight="1" x14ac:dyDescent="0.3">
      <c r="A381" s="23">
        <v>373</v>
      </c>
      <c r="B381" s="10" t="s">
        <v>15</v>
      </c>
      <c r="C381" s="102" t="s">
        <v>1550</v>
      </c>
      <c r="D381" s="57" t="s">
        <v>1552</v>
      </c>
      <c r="E381" s="104" t="s">
        <v>1549</v>
      </c>
      <c r="F381" s="8"/>
      <c r="G381" s="102" t="s">
        <v>1432</v>
      </c>
    </row>
    <row r="382" spans="1:7" ht="29.25" customHeight="1" x14ac:dyDescent="0.3">
      <c r="A382" s="120" t="s">
        <v>866</v>
      </c>
      <c r="B382" s="120"/>
      <c r="C382" s="120"/>
      <c r="D382" s="120"/>
      <c r="E382" s="120"/>
    </row>
    <row r="383" spans="1:7" s="1" customFormat="1" ht="69" customHeight="1" x14ac:dyDescent="0.35">
      <c r="A383" s="23">
        <v>374</v>
      </c>
      <c r="B383" s="10" t="s">
        <v>15</v>
      </c>
      <c r="C383" s="26" t="s">
        <v>319</v>
      </c>
      <c r="D383" s="14" t="s">
        <v>145</v>
      </c>
      <c r="E383" s="28"/>
    </row>
    <row r="384" spans="1:7" s="1" customFormat="1" ht="69" customHeight="1" x14ac:dyDescent="0.35">
      <c r="A384" s="23">
        <v>375</v>
      </c>
      <c r="B384" s="10" t="s">
        <v>15</v>
      </c>
      <c r="C384" s="26" t="s">
        <v>320</v>
      </c>
      <c r="D384" s="14" t="s">
        <v>146</v>
      </c>
      <c r="E384" s="28"/>
    </row>
    <row r="385" spans="1:5" s="1" customFormat="1" ht="69" customHeight="1" x14ac:dyDescent="0.35">
      <c r="A385" s="23">
        <v>376</v>
      </c>
      <c r="B385" s="10" t="s">
        <v>15</v>
      </c>
      <c r="C385" s="26" t="s">
        <v>321</v>
      </c>
      <c r="D385" s="14" t="s">
        <v>700</v>
      </c>
      <c r="E385" s="28"/>
    </row>
    <row r="386" spans="1:5" s="1" customFormat="1" ht="69" customHeight="1" x14ac:dyDescent="0.35">
      <c r="A386" s="23">
        <v>377</v>
      </c>
      <c r="B386" s="10" t="s">
        <v>15</v>
      </c>
      <c r="C386" s="26" t="s">
        <v>322</v>
      </c>
      <c r="D386" s="14" t="s">
        <v>147</v>
      </c>
      <c r="E386" s="28"/>
    </row>
    <row r="387" spans="1:5" s="1" customFormat="1" ht="69" customHeight="1" x14ac:dyDescent="0.35">
      <c r="A387" s="23">
        <v>378</v>
      </c>
      <c r="B387" s="10" t="s">
        <v>15</v>
      </c>
      <c r="C387" s="26" t="s">
        <v>323</v>
      </c>
      <c r="D387" s="14" t="s">
        <v>148</v>
      </c>
      <c r="E387" s="28"/>
    </row>
    <row r="388" spans="1:5" s="1" customFormat="1" ht="69" customHeight="1" x14ac:dyDescent="0.35">
      <c r="A388" s="23">
        <v>379</v>
      </c>
      <c r="B388" s="10" t="s">
        <v>15</v>
      </c>
      <c r="C388" s="26" t="s">
        <v>324</v>
      </c>
      <c r="D388" s="14" t="s">
        <v>149</v>
      </c>
      <c r="E388" s="28"/>
    </row>
    <row r="389" spans="1:5" s="1" customFormat="1" ht="69" customHeight="1" x14ac:dyDescent="0.35">
      <c r="A389" s="23">
        <v>380</v>
      </c>
      <c r="B389" s="10" t="s">
        <v>15</v>
      </c>
      <c r="C389" s="26" t="s">
        <v>325</v>
      </c>
      <c r="D389" s="14" t="s">
        <v>150</v>
      </c>
      <c r="E389" s="28"/>
    </row>
    <row r="390" spans="1:5" s="1" customFormat="1" ht="69" customHeight="1" x14ac:dyDescent="0.35">
      <c r="A390" s="23">
        <v>381</v>
      </c>
      <c r="B390" s="10" t="s">
        <v>15</v>
      </c>
      <c r="C390" s="26" t="s">
        <v>326</v>
      </c>
      <c r="D390" s="14" t="s">
        <v>151</v>
      </c>
      <c r="E390" s="28"/>
    </row>
    <row r="391" spans="1:5" s="1" customFormat="1" ht="69" customHeight="1" x14ac:dyDescent="0.35">
      <c r="A391" s="23">
        <v>382</v>
      </c>
      <c r="B391" s="10" t="s">
        <v>15</v>
      </c>
      <c r="C391" s="26" t="s">
        <v>327</v>
      </c>
      <c r="D391" s="14" t="s">
        <v>152</v>
      </c>
      <c r="E391" s="28"/>
    </row>
    <row r="392" spans="1:5" s="1" customFormat="1" ht="69" customHeight="1" x14ac:dyDescent="0.35">
      <c r="A392" s="23">
        <v>383</v>
      </c>
      <c r="B392" s="10" t="s">
        <v>15</v>
      </c>
      <c r="C392" s="26" t="s">
        <v>328</v>
      </c>
      <c r="D392" s="14" t="s">
        <v>153</v>
      </c>
      <c r="E392" s="28"/>
    </row>
    <row r="393" spans="1:5" s="1" customFormat="1" ht="69" customHeight="1" x14ac:dyDescent="0.35">
      <c r="A393" s="23">
        <v>384</v>
      </c>
      <c r="B393" s="10" t="s">
        <v>15</v>
      </c>
      <c r="C393" s="26" t="s">
        <v>154</v>
      </c>
      <c r="D393" s="14" t="s">
        <v>155</v>
      </c>
      <c r="E393" s="28"/>
    </row>
    <row r="394" spans="1:5" s="1" customFormat="1" ht="69" customHeight="1" x14ac:dyDescent="0.35">
      <c r="A394" s="23">
        <v>385</v>
      </c>
      <c r="B394" s="10" t="s">
        <v>15</v>
      </c>
      <c r="C394" s="26" t="s">
        <v>329</v>
      </c>
      <c r="D394" s="14" t="s">
        <v>156</v>
      </c>
      <c r="E394" s="28"/>
    </row>
    <row r="395" spans="1:5" s="1" customFormat="1" ht="69" customHeight="1" x14ac:dyDescent="0.35">
      <c r="A395" s="23">
        <v>386</v>
      </c>
      <c r="B395" s="10" t="s">
        <v>15</v>
      </c>
      <c r="C395" s="26" t="s">
        <v>330</v>
      </c>
      <c r="D395" s="14" t="s">
        <v>157</v>
      </c>
      <c r="E395" s="28"/>
    </row>
    <row r="396" spans="1:5" s="1" customFormat="1" ht="69" customHeight="1" x14ac:dyDescent="0.35">
      <c r="A396" s="23">
        <v>387</v>
      </c>
      <c r="B396" s="10" t="s">
        <v>15</v>
      </c>
      <c r="C396" s="26" t="s">
        <v>331</v>
      </c>
      <c r="D396" s="14" t="s">
        <v>158</v>
      </c>
      <c r="E396" s="28"/>
    </row>
    <row r="397" spans="1:5" s="1" customFormat="1" ht="69" customHeight="1" x14ac:dyDescent="0.35">
      <c r="A397" s="23">
        <v>388</v>
      </c>
      <c r="B397" s="10" t="s">
        <v>15</v>
      </c>
      <c r="C397" s="26" t="s">
        <v>332</v>
      </c>
      <c r="D397" s="14" t="s">
        <v>795</v>
      </c>
      <c r="E397" s="28"/>
    </row>
    <row r="398" spans="1:5" s="1" customFormat="1" ht="69" customHeight="1" x14ac:dyDescent="0.35">
      <c r="A398" s="23">
        <v>389</v>
      </c>
      <c r="B398" s="10" t="s">
        <v>15</v>
      </c>
      <c r="C398" s="26" t="s">
        <v>333</v>
      </c>
      <c r="D398" s="14" t="s">
        <v>9</v>
      </c>
      <c r="E398" s="28"/>
    </row>
    <row r="399" spans="1:5" s="1" customFormat="1" ht="69" customHeight="1" x14ac:dyDescent="0.35">
      <c r="A399" s="23">
        <v>390</v>
      </c>
      <c r="B399" s="10" t="s">
        <v>15</v>
      </c>
      <c r="C399" s="26" t="s">
        <v>533</v>
      </c>
      <c r="D399" s="14" t="s">
        <v>391</v>
      </c>
      <c r="E399" s="28"/>
    </row>
    <row r="400" spans="1:5" s="1" customFormat="1" ht="69" customHeight="1" x14ac:dyDescent="0.35">
      <c r="A400" s="23">
        <v>391</v>
      </c>
      <c r="B400" s="10" t="s">
        <v>15</v>
      </c>
      <c r="C400" s="26" t="s">
        <v>534</v>
      </c>
      <c r="D400" s="14" t="s">
        <v>460</v>
      </c>
      <c r="E400" s="28"/>
    </row>
    <row r="401" spans="1:5" ht="84" customHeight="1" x14ac:dyDescent="0.3">
      <c r="A401" s="23">
        <v>392</v>
      </c>
      <c r="B401" s="10" t="s">
        <v>15</v>
      </c>
      <c r="C401" s="10" t="s">
        <v>725</v>
      </c>
      <c r="D401" s="11" t="s">
        <v>538</v>
      </c>
      <c r="E401" s="80" t="s">
        <v>11</v>
      </c>
    </row>
    <row r="402" spans="1:5" ht="84" customHeight="1" x14ac:dyDescent="0.3">
      <c r="A402" s="23">
        <v>393</v>
      </c>
      <c r="B402" s="10" t="s">
        <v>15</v>
      </c>
      <c r="C402" s="10" t="s">
        <v>728</v>
      </c>
      <c r="D402" s="11" t="s">
        <v>539</v>
      </c>
      <c r="E402" s="80" t="s">
        <v>11</v>
      </c>
    </row>
    <row r="403" spans="1:5" ht="84" customHeight="1" x14ac:dyDescent="0.3">
      <c r="A403" s="23">
        <v>394</v>
      </c>
      <c r="B403" s="10" t="s">
        <v>15</v>
      </c>
      <c r="C403" s="10" t="s">
        <v>729</v>
      </c>
      <c r="D403" s="11" t="s">
        <v>540</v>
      </c>
      <c r="E403" s="80" t="s">
        <v>11</v>
      </c>
    </row>
    <row r="404" spans="1:5" ht="84" customHeight="1" x14ac:dyDescent="0.3">
      <c r="A404" s="23">
        <v>395</v>
      </c>
      <c r="B404" s="10" t="s">
        <v>15</v>
      </c>
      <c r="C404" s="10" t="s">
        <v>731</v>
      </c>
      <c r="D404" s="11" t="s">
        <v>541</v>
      </c>
      <c r="E404" s="80" t="s">
        <v>11</v>
      </c>
    </row>
    <row r="405" spans="1:5" ht="84" customHeight="1" x14ac:dyDescent="0.3">
      <c r="A405" s="23">
        <v>396</v>
      </c>
      <c r="B405" s="10" t="s">
        <v>15</v>
      </c>
      <c r="C405" s="10" t="s">
        <v>732</v>
      </c>
      <c r="D405" s="11" t="s">
        <v>542</v>
      </c>
      <c r="E405" s="80" t="s">
        <v>11</v>
      </c>
    </row>
    <row r="406" spans="1:5" ht="84" customHeight="1" x14ac:dyDescent="0.3">
      <c r="A406" s="23">
        <v>397</v>
      </c>
      <c r="B406" s="10" t="s">
        <v>15</v>
      </c>
      <c r="C406" s="10" t="s">
        <v>535</v>
      </c>
      <c r="D406" s="11" t="s">
        <v>461</v>
      </c>
      <c r="E406" s="80"/>
    </row>
    <row r="407" spans="1:5" ht="84" customHeight="1" x14ac:dyDescent="0.3">
      <c r="A407" s="23">
        <v>398</v>
      </c>
      <c r="B407" s="10" t="s">
        <v>15</v>
      </c>
      <c r="C407" s="10" t="s">
        <v>734</v>
      </c>
      <c r="D407" s="11" t="s">
        <v>543</v>
      </c>
      <c r="E407" s="80" t="s">
        <v>11</v>
      </c>
    </row>
    <row r="408" spans="1:5" ht="84" customHeight="1" x14ac:dyDescent="0.3">
      <c r="A408" s="23">
        <v>399</v>
      </c>
      <c r="B408" s="10" t="s">
        <v>15</v>
      </c>
      <c r="C408" s="10" t="s">
        <v>735</v>
      </c>
      <c r="D408" s="11" t="s">
        <v>544</v>
      </c>
      <c r="E408" s="80" t="s">
        <v>11</v>
      </c>
    </row>
    <row r="409" spans="1:5" ht="84" customHeight="1" x14ac:dyDescent="0.3">
      <c r="A409" s="23">
        <v>400</v>
      </c>
      <c r="B409" s="10" t="s">
        <v>15</v>
      </c>
      <c r="C409" s="10" t="s">
        <v>536</v>
      </c>
      <c r="D409" s="11" t="s">
        <v>545</v>
      </c>
      <c r="E409" s="80" t="s">
        <v>11</v>
      </c>
    </row>
    <row r="410" spans="1:5" ht="84" customHeight="1" x14ac:dyDescent="0.3">
      <c r="A410" s="23">
        <v>401</v>
      </c>
      <c r="B410" s="10" t="s">
        <v>15</v>
      </c>
      <c r="C410" s="10" t="s">
        <v>537</v>
      </c>
      <c r="D410" s="11" t="s">
        <v>462</v>
      </c>
      <c r="E410" s="80"/>
    </row>
    <row r="411" spans="1:5" ht="84" customHeight="1" x14ac:dyDescent="0.3">
      <c r="A411" s="23">
        <v>402</v>
      </c>
      <c r="B411" s="10" t="s">
        <v>15</v>
      </c>
      <c r="C411" s="10" t="s">
        <v>742</v>
      </c>
      <c r="D411" s="11" t="s">
        <v>546</v>
      </c>
      <c r="E411" s="80" t="s">
        <v>11</v>
      </c>
    </row>
    <row r="412" spans="1:5" ht="84" customHeight="1" x14ac:dyDescent="0.3">
      <c r="A412" s="23">
        <v>403</v>
      </c>
      <c r="B412" s="10" t="s">
        <v>15</v>
      </c>
      <c r="C412" s="10" t="s">
        <v>739</v>
      </c>
      <c r="D412" s="11" t="s">
        <v>547</v>
      </c>
      <c r="E412" s="80" t="s">
        <v>11</v>
      </c>
    </row>
    <row r="413" spans="1:5" ht="84" customHeight="1" x14ac:dyDescent="0.3">
      <c r="A413" s="23">
        <v>404</v>
      </c>
      <c r="B413" s="10" t="s">
        <v>15</v>
      </c>
      <c r="C413" s="10" t="s">
        <v>743</v>
      </c>
      <c r="D413" s="11" t="s">
        <v>548</v>
      </c>
      <c r="E413" s="80" t="s">
        <v>11</v>
      </c>
    </row>
    <row r="414" spans="1:5" ht="84" customHeight="1" x14ac:dyDescent="0.3">
      <c r="A414" s="23">
        <v>405</v>
      </c>
      <c r="B414" s="10" t="s">
        <v>15</v>
      </c>
      <c r="C414" s="10" t="s">
        <v>746</v>
      </c>
      <c r="D414" s="11" t="s">
        <v>549</v>
      </c>
      <c r="E414" s="80" t="s">
        <v>11</v>
      </c>
    </row>
    <row r="415" spans="1:5" ht="84" customHeight="1" x14ac:dyDescent="0.3">
      <c r="A415" s="23">
        <v>406</v>
      </c>
      <c r="B415" s="10" t="s">
        <v>15</v>
      </c>
      <c r="C415" s="10" t="s">
        <v>748</v>
      </c>
      <c r="D415" s="11" t="s">
        <v>550</v>
      </c>
      <c r="E415" s="80" t="s">
        <v>11</v>
      </c>
    </row>
    <row r="416" spans="1:5" ht="84" customHeight="1" x14ac:dyDescent="0.3">
      <c r="A416" s="23">
        <v>407</v>
      </c>
      <c r="B416" s="10" t="s">
        <v>15</v>
      </c>
      <c r="C416" s="10" t="s">
        <v>749</v>
      </c>
      <c r="D416" s="11" t="s">
        <v>551</v>
      </c>
      <c r="E416" s="80" t="s">
        <v>11</v>
      </c>
    </row>
    <row r="417" spans="1:5" ht="84" customHeight="1" x14ac:dyDescent="0.3">
      <c r="A417" s="23">
        <v>408</v>
      </c>
      <c r="B417" s="10" t="s">
        <v>15</v>
      </c>
      <c r="C417" s="10" t="s">
        <v>751</v>
      </c>
      <c r="D417" s="11" t="s">
        <v>552</v>
      </c>
      <c r="E417" s="80" t="s">
        <v>11</v>
      </c>
    </row>
    <row r="418" spans="1:5" ht="84" customHeight="1" x14ac:dyDescent="0.3">
      <c r="A418" s="23">
        <v>409</v>
      </c>
      <c r="B418" s="10" t="s">
        <v>15</v>
      </c>
      <c r="C418" s="10" t="s">
        <v>753</v>
      </c>
      <c r="D418" s="11" t="s">
        <v>553</v>
      </c>
      <c r="E418" s="80" t="s">
        <v>11</v>
      </c>
    </row>
    <row r="419" spans="1:5" ht="84" customHeight="1" x14ac:dyDescent="0.3">
      <c r="A419" s="23">
        <v>410</v>
      </c>
      <c r="B419" s="10" t="s">
        <v>15</v>
      </c>
      <c r="C419" s="10" t="s">
        <v>755</v>
      </c>
      <c r="D419" s="11" t="s">
        <v>554</v>
      </c>
      <c r="E419" s="80" t="s">
        <v>11</v>
      </c>
    </row>
    <row r="420" spans="1:5" ht="84" customHeight="1" x14ac:dyDescent="0.3">
      <c r="A420" s="23">
        <v>411</v>
      </c>
      <c r="B420" s="10" t="s">
        <v>15</v>
      </c>
      <c r="C420" s="10" t="s">
        <v>757</v>
      </c>
      <c r="D420" s="11" t="s">
        <v>555</v>
      </c>
      <c r="E420" s="80" t="s">
        <v>11</v>
      </c>
    </row>
    <row r="421" spans="1:5" ht="84" customHeight="1" x14ac:dyDescent="0.3">
      <c r="A421" s="23">
        <v>412</v>
      </c>
      <c r="B421" s="10" t="s">
        <v>15</v>
      </c>
      <c r="C421" s="10" t="s">
        <v>759</v>
      </c>
      <c r="D421" s="11" t="s">
        <v>556</v>
      </c>
      <c r="E421" s="80" t="s">
        <v>11</v>
      </c>
    </row>
    <row r="422" spans="1:5" s="1" customFormat="1" ht="81" customHeight="1" x14ac:dyDescent="0.35">
      <c r="A422" s="23">
        <v>413</v>
      </c>
      <c r="B422" s="10" t="s">
        <v>15</v>
      </c>
      <c r="C422" s="26" t="s">
        <v>572</v>
      </c>
      <c r="D422" s="14" t="s">
        <v>392</v>
      </c>
      <c r="E422" s="28"/>
    </row>
    <row r="423" spans="1:5" ht="51.75" customHeight="1" x14ac:dyDescent="0.3">
      <c r="A423" s="23">
        <v>414</v>
      </c>
      <c r="B423" s="10" t="s">
        <v>15</v>
      </c>
      <c r="C423" s="10" t="s">
        <v>573</v>
      </c>
      <c r="D423" s="11" t="s">
        <v>414</v>
      </c>
      <c r="E423" s="80" t="s">
        <v>1410</v>
      </c>
    </row>
    <row r="424" spans="1:5" s="1" customFormat="1" ht="81" customHeight="1" x14ac:dyDescent="0.35">
      <c r="A424" s="23">
        <v>415</v>
      </c>
      <c r="B424" s="10" t="s">
        <v>15</v>
      </c>
      <c r="C424" s="26" t="s">
        <v>588</v>
      </c>
      <c r="D424" s="14" t="s">
        <v>415</v>
      </c>
      <c r="E424" s="28"/>
    </row>
    <row r="425" spans="1:5" s="1" customFormat="1" ht="67.5" customHeight="1" x14ac:dyDescent="0.35">
      <c r="A425" s="23">
        <v>416</v>
      </c>
      <c r="B425" s="10" t="s">
        <v>15</v>
      </c>
      <c r="C425" s="26" t="s">
        <v>587</v>
      </c>
      <c r="D425" s="14" t="s">
        <v>431</v>
      </c>
      <c r="E425" s="28"/>
    </row>
    <row r="426" spans="1:5" s="1" customFormat="1" ht="67.5" customHeight="1" x14ac:dyDescent="0.35">
      <c r="A426" s="23">
        <v>417</v>
      </c>
      <c r="B426" s="10" t="s">
        <v>15</v>
      </c>
      <c r="C426" s="26" t="s">
        <v>618</v>
      </c>
      <c r="D426" s="14" t="s">
        <v>463</v>
      </c>
      <c r="E426" s="28" t="s">
        <v>1410</v>
      </c>
    </row>
    <row r="427" spans="1:5" s="1" customFormat="1" ht="67.5" customHeight="1" x14ac:dyDescent="0.35">
      <c r="A427" s="23">
        <v>418</v>
      </c>
      <c r="B427" s="10" t="s">
        <v>15</v>
      </c>
      <c r="C427" s="26" t="s">
        <v>619</v>
      </c>
      <c r="D427" s="14" t="s">
        <v>690</v>
      </c>
      <c r="E427" s="28" t="s">
        <v>1410</v>
      </c>
    </row>
    <row r="428" spans="1:5" s="1" customFormat="1" ht="67.5" customHeight="1" x14ac:dyDescent="0.35">
      <c r="A428" s="23">
        <v>419</v>
      </c>
      <c r="B428" s="10" t="s">
        <v>15</v>
      </c>
      <c r="C428" s="26" t="s">
        <v>620</v>
      </c>
      <c r="D428" s="14" t="s">
        <v>464</v>
      </c>
      <c r="E428" s="28" t="s">
        <v>1410</v>
      </c>
    </row>
    <row r="429" spans="1:5" s="1" customFormat="1" ht="67.5" customHeight="1" x14ac:dyDescent="0.35">
      <c r="A429" s="23">
        <v>420</v>
      </c>
      <c r="B429" s="10" t="s">
        <v>15</v>
      </c>
      <c r="C429" s="26" t="s">
        <v>621</v>
      </c>
      <c r="D429" s="14" t="s">
        <v>465</v>
      </c>
      <c r="E429" s="28" t="s">
        <v>1410</v>
      </c>
    </row>
    <row r="430" spans="1:5" s="1" customFormat="1" ht="67.5" customHeight="1" x14ac:dyDescent="0.35">
      <c r="A430" s="23">
        <v>421</v>
      </c>
      <c r="B430" s="10" t="s">
        <v>15</v>
      </c>
      <c r="C430" s="26" t="s">
        <v>622</v>
      </c>
      <c r="D430" s="14" t="s">
        <v>466</v>
      </c>
      <c r="E430" s="28" t="s">
        <v>1410</v>
      </c>
    </row>
    <row r="431" spans="1:5" s="1" customFormat="1" ht="67.5" customHeight="1" x14ac:dyDescent="0.35">
      <c r="A431" s="23">
        <v>422</v>
      </c>
      <c r="B431" s="10" t="s">
        <v>15</v>
      </c>
      <c r="C431" s="26" t="s">
        <v>623</v>
      </c>
      <c r="D431" s="14" t="s">
        <v>467</v>
      </c>
      <c r="E431" s="28" t="s">
        <v>1410</v>
      </c>
    </row>
    <row r="432" spans="1:5" s="1" customFormat="1" ht="67.5" customHeight="1" x14ac:dyDescent="0.35">
      <c r="A432" s="23">
        <v>423</v>
      </c>
      <c r="B432" s="10" t="s">
        <v>15</v>
      </c>
      <c r="C432" s="26" t="s">
        <v>624</v>
      </c>
      <c r="D432" s="14" t="s">
        <v>468</v>
      </c>
      <c r="E432" s="28" t="s">
        <v>1410</v>
      </c>
    </row>
    <row r="433" spans="1:5" s="1" customFormat="1" ht="67.5" customHeight="1" x14ac:dyDescent="0.35">
      <c r="A433" s="23">
        <v>424</v>
      </c>
      <c r="B433" s="10" t="s">
        <v>15</v>
      </c>
      <c r="C433" s="26" t="s">
        <v>625</v>
      </c>
      <c r="D433" s="14" t="s">
        <v>469</v>
      </c>
      <c r="E433" s="28" t="s">
        <v>1410</v>
      </c>
    </row>
    <row r="434" spans="1:5" s="1" customFormat="1" ht="67.5" customHeight="1" x14ac:dyDescent="0.35">
      <c r="A434" s="23">
        <v>425</v>
      </c>
      <c r="B434" s="10" t="s">
        <v>15</v>
      </c>
      <c r="C434" s="26" t="s">
        <v>626</v>
      </c>
      <c r="D434" s="14" t="s">
        <v>691</v>
      </c>
      <c r="E434" s="28" t="s">
        <v>1410</v>
      </c>
    </row>
    <row r="435" spans="1:5" s="1" customFormat="1" ht="67.5" customHeight="1" x14ac:dyDescent="0.35">
      <c r="A435" s="23">
        <v>426</v>
      </c>
      <c r="B435" s="10" t="s">
        <v>15</v>
      </c>
      <c r="C435" s="26" t="s">
        <v>627</v>
      </c>
      <c r="D435" s="14" t="s">
        <v>470</v>
      </c>
      <c r="E435" s="28" t="s">
        <v>1410</v>
      </c>
    </row>
    <row r="436" spans="1:5" s="1" customFormat="1" ht="67.5" customHeight="1" x14ac:dyDescent="0.35">
      <c r="A436" s="23">
        <v>427</v>
      </c>
      <c r="B436" s="10" t="s">
        <v>15</v>
      </c>
      <c r="C436" s="26" t="s">
        <v>628</v>
      </c>
      <c r="D436" s="14" t="s">
        <v>471</v>
      </c>
      <c r="E436" s="28" t="s">
        <v>1410</v>
      </c>
    </row>
    <row r="437" spans="1:5" s="1" customFormat="1" ht="67.5" customHeight="1" x14ac:dyDescent="0.35">
      <c r="A437" s="23">
        <v>428</v>
      </c>
      <c r="B437" s="10" t="s">
        <v>15</v>
      </c>
      <c r="C437" s="26" t="s">
        <v>629</v>
      </c>
      <c r="D437" s="14" t="s">
        <v>472</v>
      </c>
      <c r="E437" s="28" t="s">
        <v>1410</v>
      </c>
    </row>
    <row r="438" spans="1:5" s="1" customFormat="1" ht="67.5" customHeight="1" x14ac:dyDescent="0.35">
      <c r="A438" s="23">
        <v>429</v>
      </c>
      <c r="B438" s="10" t="s">
        <v>15</v>
      </c>
      <c r="C438" s="26" t="s">
        <v>630</v>
      </c>
      <c r="D438" s="14" t="s">
        <v>473</v>
      </c>
      <c r="E438" s="28" t="s">
        <v>1410</v>
      </c>
    </row>
    <row r="439" spans="1:5" s="1" customFormat="1" ht="69" customHeight="1" x14ac:dyDescent="0.35">
      <c r="A439" s="23">
        <v>430</v>
      </c>
      <c r="B439" s="10" t="s">
        <v>15</v>
      </c>
      <c r="C439" s="26" t="s">
        <v>631</v>
      </c>
      <c r="D439" s="14" t="s">
        <v>474</v>
      </c>
      <c r="E439" s="28" t="s">
        <v>1410</v>
      </c>
    </row>
    <row r="440" spans="1:5" s="1" customFormat="1" ht="75" customHeight="1" x14ac:dyDescent="0.35">
      <c r="A440" s="23">
        <v>431</v>
      </c>
      <c r="B440" s="10" t="s">
        <v>15</v>
      </c>
      <c r="C440" s="26" t="s">
        <v>632</v>
      </c>
      <c r="D440" s="14" t="s">
        <v>692</v>
      </c>
      <c r="E440" s="28" t="s">
        <v>1410</v>
      </c>
    </row>
    <row r="441" spans="1:5" s="1" customFormat="1" ht="66.75" customHeight="1" x14ac:dyDescent="0.35">
      <c r="A441" s="23">
        <v>432</v>
      </c>
      <c r="B441" s="10" t="s">
        <v>15</v>
      </c>
      <c r="C441" s="26" t="s">
        <v>633</v>
      </c>
      <c r="D441" s="14" t="s">
        <v>693</v>
      </c>
      <c r="E441" s="28" t="s">
        <v>1410</v>
      </c>
    </row>
    <row r="442" spans="1:5" s="1" customFormat="1" ht="60.75" customHeight="1" x14ac:dyDescent="0.35">
      <c r="A442" s="23">
        <v>433</v>
      </c>
      <c r="B442" s="10" t="s">
        <v>15</v>
      </c>
      <c r="C442" s="26" t="s">
        <v>634</v>
      </c>
      <c r="D442" s="14" t="s">
        <v>475</v>
      </c>
      <c r="E442" s="28" t="s">
        <v>1410</v>
      </c>
    </row>
    <row r="443" spans="1:5" s="1" customFormat="1" ht="60.75" customHeight="1" x14ac:dyDescent="0.35">
      <c r="A443" s="23">
        <v>434</v>
      </c>
      <c r="B443" s="10" t="s">
        <v>15</v>
      </c>
      <c r="C443" s="26" t="s">
        <v>635</v>
      </c>
      <c r="D443" s="14" t="s">
        <v>476</v>
      </c>
      <c r="E443" s="28" t="s">
        <v>1410</v>
      </c>
    </row>
    <row r="444" spans="1:5" s="1" customFormat="1" ht="63.75" customHeight="1" x14ac:dyDescent="0.35">
      <c r="A444" s="23">
        <v>435</v>
      </c>
      <c r="B444" s="10" t="s">
        <v>15</v>
      </c>
      <c r="C444" s="26" t="s">
        <v>636</v>
      </c>
      <c r="D444" s="14" t="s">
        <v>477</v>
      </c>
      <c r="E444" s="28" t="s">
        <v>1410</v>
      </c>
    </row>
    <row r="445" spans="1:5" s="1" customFormat="1" ht="43.5" customHeight="1" x14ac:dyDescent="0.35">
      <c r="A445" s="23">
        <v>436</v>
      </c>
      <c r="B445" s="10" t="s">
        <v>15</v>
      </c>
      <c r="C445" s="26" t="s">
        <v>1024</v>
      </c>
      <c r="D445" s="14" t="s">
        <v>478</v>
      </c>
      <c r="E445" s="28"/>
    </row>
    <row r="446" spans="1:5" s="1" customFormat="1" ht="43.5" customHeight="1" x14ac:dyDescent="0.35">
      <c r="A446" s="23">
        <v>437</v>
      </c>
      <c r="B446" s="10" t="s">
        <v>15</v>
      </c>
      <c r="C446" s="26" t="s">
        <v>673</v>
      </c>
      <c r="D446" s="14" t="s">
        <v>512</v>
      </c>
      <c r="E446" s="28" t="s">
        <v>1410</v>
      </c>
    </row>
    <row r="447" spans="1:5" s="1" customFormat="1" ht="43.5" customHeight="1" x14ac:dyDescent="0.35">
      <c r="A447" s="23">
        <v>438</v>
      </c>
      <c r="B447" s="10" t="s">
        <v>15</v>
      </c>
      <c r="C447" s="26" t="s">
        <v>777</v>
      </c>
      <c r="D447" s="14" t="s">
        <v>778</v>
      </c>
      <c r="E447" s="28" t="s">
        <v>1410</v>
      </c>
    </row>
    <row r="448" spans="1:5" s="1" customFormat="1" ht="54.75" customHeight="1" x14ac:dyDescent="0.35">
      <c r="A448" s="23">
        <v>439</v>
      </c>
      <c r="B448" s="10" t="s">
        <v>15</v>
      </c>
      <c r="C448" s="26" t="s">
        <v>852</v>
      </c>
      <c r="D448" s="14" t="s">
        <v>853</v>
      </c>
      <c r="E448" s="28"/>
    </row>
    <row r="449" spans="1:6" s="1" customFormat="1" ht="43.5" customHeight="1" x14ac:dyDescent="0.35">
      <c r="A449" s="23">
        <v>440</v>
      </c>
      <c r="B449" s="10" t="s">
        <v>15</v>
      </c>
      <c r="C449" s="26" t="s">
        <v>983</v>
      </c>
      <c r="D449" s="14" t="s">
        <v>949</v>
      </c>
      <c r="E449" s="28"/>
    </row>
    <row r="450" spans="1:6" s="1" customFormat="1" ht="43.5" customHeight="1" x14ac:dyDescent="0.35">
      <c r="A450" s="23">
        <v>441</v>
      </c>
      <c r="B450" s="10" t="s">
        <v>15</v>
      </c>
      <c r="C450" s="10" t="s">
        <v>998</v>
      </c>
      <c r="D450" s="17" t="s">
        <v>950</v>
      </c>
      <c r="E450" s="28"/>
    </row>
    <row r="451" spans="1:6" s="1" customFormat="1" ht="34.5" customHeight="1" x14ac:dyDescent="0.35">
      <c r="A451" s="23">
        <v>442</v>
      </c>
      <c r="B451" s="10" t="s">
        <v>15</v>
      </c>
      <c r="C451" s="10" t="s">
        <v>1000</v>
      </c>
      <c r="D451" s="17" t="s">
        <v>1001</v>
      </c>
      <c r="E451" s="28"/>
    </row>
    <row r="452" spans="1:6" s="1" customFormat="1" ht="35.25" customHeight="1" x14ac:dyDescent="0.35">
      <c r="A452" s="23">
        <v>443</v>
      </c>
      <c r="B452" s="10" t="s">
        <v>15</v>
      </c>
      <c r="C452" s="26" t="s">
        <v>1003</v>
      </c>
      <c r="D452" s="14" t="s">
        <v>951</v>
      </c>
      <c r="E452" s="28"/>
    </row>
    <row r="453" spans="1:6" s="1" customFormat="1" ht="42" customHeight="1" x14ac:dyDescent="0.35">
      <c r="A453" s="23">
        <v>444</v>
      </c>
      <c r="B453" s="10" t="s">
        <v>15</v>
      </c>
      <c r="C453" s="26" t="s">
        <v>1030</v>
      </c>
      <c r="D453" s="14" t="s">
        <v>1031</v>
      </c>
      <c r="E453" s="14"/>
      <c r="F453" s="28"/>
    </row>
    <row r="454" spans="1:6" s="1" customFormat="1" ht="42" customHeight="1" x14ac:dyDescent="0.35">
      <c r="A454" s="23">
        <v>445</v>
      </c>
      <c r="B454" s="10" t="s">
        <v>15</v>
      </c>
      <c r="C454" s="10" t="s">
        <v>1141</v>
      </c>
      <c r="D454" s="17" t="s">
        <v>1140</v>
      </c>
      <c r="E454" s="14" t="s">
        <v>1410</v>
      </c>
      <c r="F454" s="28"/>
    </row>
    <row r="455" spans="1:6" s="1" customFormat="1" ht="42" customHeight="1" x14ac:dyDescent="0.35">
      <c r="A455" s="23">
        <v>446</v>
      </c>
      <c r="B455" s="10" t="s">
        <v>15</v>
      </c>
      <c r="C455" s="10" t="s">
        <v>1139</v>
      </c>
      <c r="D455" s="17" t="s">
        <v>1138</v>
      </c>
      <c r="E455" s="14" t="s">
        <v>1410</v>
      </c>
      <c r="F455" s="28"/>
    </row>
    <row r="456" spans="1:6" s="1" customFormat="1" ht="54" customHeight="1" x14ac:dyDescent="0.35">
      <c r="A456" s="23">
        <v>447</v>
      </c>
      <c r="B456" s="10" t="s">
        <v>15</v>
      </c>
      <c r="C456" s="10" t="s">
        <v>1137</v>
      </c>
      <c r="D456" s="17" t="s">
        <v>1136</v>
      </c>
      <c r="E456" s="17"/>
      <c r="F456" s="20" t="s">
        <v>11</v>
      </c>
    </row>
    <row r="457" spans="1:6" s="1" customFormat="1" ht="42" customHeight="1" x14ac:dyDescent="0.35">
      <c r="A457" s="23">
        <v>448</v>
      </c>
      <c r="B457" s="10" t="s">
        <v>15</v>
      </c>
      <c r="C457" s="10" t="s">
        <v>1135</v>
      </c>
      <c r="D457" s="17" t="s">
        <v>1134</v>
      </c>
      <c r="E457" s="17"/>
      <c r="F457" s="20" t="s">
        <v>11</v>
      </c>
    </row>
    <row r="458" spans="1:6" s="1" customFormat="1" ht="42" customHeight="1" x14ac:dyDescent="0.35">
      <c r="A458" s="23">
        <v>449</v>
      </c>
      <c r="B458" s="10" t="s">
        <v>15</v>
      </c>
      <c r="C458" s="10" t="s">
        <v>1094</v>
      </c>
      <c r="D458" s="17" t="s">
        <v>1093</v>
      </c>
      <c r="E458" s="17"/>
      <c r="F458" s="63"/>
    </row>
    <row r="459" spans="1:6" s="1" customFormat="1" ht="42" customHeight="1" x14ac:dyDescent="0.35">
      <c r="A459" s="23">
        <v>450</v>
      </c>
      <c r="B459" s="10" t="s">
        <v>15</v>
      </c>
      <c r="C459" s="10" t="s">
        <v>1086</v>
      </c>
      <c r="D459" s="17" t="s">
        <v>1085</v>
      </c>
      <c r="E459" s="17"/>
      <c r="F459" s="63"/>
    </row>
    <row r="460" spans="1:6" s="1" customFormat="1" ht="42" customHeight="1" x14ac:dyDescent="0.35">
      <c r="A460" s="23">
        <v>451</v>
      </c>
      <c r="B460" s="10" t="s">
        <v>15</v>
      </c>
      <c r="C460" s="10" t="s">
        <v>1080</v>
      </c>
      <c r="D460" s="17" t="s">
        <v>1079</v>
      </c>
      <c r="E460" s="17"/>
      <c r="F460" s="63"/>
    </row>
    <row r="461" spans="1:6" s="27" customFormat="1" ht="70.5" customHeight="1" x14ac:dyDescent="0.35">
      <c r="A461" s="23">
        <v>452</v>
      </c>
      <c r="B461" s="10" t="s">
        <v>15</v>
      </c>
      <c r="C461" s="9" t="s">
        <v>1078</v>
      </c>
      <c r="D461" s="22" t="s">
        <v>1077</v>
      </c>
      <c r="E461" s="22"/>
      <c r="F461" s="64"/>
    </row>
    <row r="462" spans="1:6" s="1" customFormat="1" ht="42" customHeight="1" x14ac:dyDescent="0.35">
      <c r="A462" s="23">
        <v>453</v>
      </c>
      <c r="B462" s="10" t="s">
        <v>15</v>
      </c>
      <c r="C462" s="10" t="s">
        <v>1067</v>
      </c>
      <c r="D462" s="14" t="s">
        <v>1066</v>
      </c>
      <c r="E462" s="14"/>
      <c r="F462" s="63"/>
    </row>
    <row r="463" spans="1:6" s="1" customFormat="1" ht="42" customHeight="1" x14ac:dyDescent="0.35">
      <c r="A463" s="23">
        <v>454</v>
      </c>
      <c r="B463" s="10" t="s">
        <v>15</v>
      </c>
      <c r="C463" s="26" t="s">
        <v>1060</v>
      </c>
      <c r="D463" s="14" t="s">
        <v>1061</v>
      </c>
      <c r="E463" s="14"/>
      <c r="F463" s="28"/>
    </row>
    <row r="464" spans="1:6" s="27" customFormat="1" ht="70.5" customHeight="1" x14ac:dyDescent="0.35">
      <c r="A464" s="23">
        <v>455</v>
      </c>
      <c r="B464" s="10" t="s">
        <v>15</v>
      </c>
      <c r="C464" s="9" t="s">
        <v>1150</v>
      </c>
      <c r="D464" s="22" t="s">
        <v>1151</v>
      </c>
      <c r="E464" s="22"/>
      <c r="F464" s="64"/>
    </row>
    <row r="465" spans="1:6" s="1" customFormat="1" ht="42" customHeight="1" x14ac:dyDescent="0.35">
      <c r="A465" s="23">
        <v>456</v>
      </c>
      <c r="B465" s="10" t="s">
        <v>15</v>
      </c>
      <c r="C465" s="10" t="s">
        <v>1160</v>
      </c>
      <c r="D465" s="14" t="s">
        <v>1159</v>
      </c>
      <c r="E465" s="14"/>
      <c r="F465" s="63"/>
    </row>
    <row r="466" spans="1:6" s="1" customFormat="1" ht="42" customHeight="1" x14ac:dyDescent="0.35">
      <c r="A466" s="23">
        <v>457</v>
      </c>
      <c r="B466" s="10" t="s">
        <v>15</v>
      </c>
      <c r="C466" s="72" t="s">
        <v>1163</v>
      </c>
      <c r="D466" s="14" t="s">
        <v>1162</v>
      </c>
      <c r="E466" s="14" t="s">
        <v>1410</v>
      </c>
      <c r="F466" s="63"/>
    </row>
    <row r="467" spans="1:6" s="1" customFormat="1" ht="42" customHeight="1" x14ac:dyDescent="0.35">
      <c r="A467" s="23">
        <v>458</v>
      </c>
      <c r="B467" s="10" t="s">
        <v>15</v>
      </c>
      <c r="C467" s="10" t="s">
        <v>1165</v>
      </c>
      <c r="D467" s="14" t="s">
        <v>1164</v>
      </c>
      <c r="E467" s="14"/>
      <c r="F467" s="63"/>
    </row>
    <row r="468" spans="1:6" s="1" customFormat="1" ht="42" customHeight="1" x14ac:dyDescent="0.35">
      <c r="A468" s="23">
        <v>459</v>
      </c>
      <c r="B468" s="10" t="s">
        <v>15</v>
      </c>
      <c r="C468" s="10" t="s">
        <v>1179</v>
      </c>
      <c r="D468" s="14" t="s">
        <v>1178</v>
      </c>
      <c r="E468" s="14"/>
      <c r="F468" s="63"/>
    </row>
    <row r="469" spans="1:6" s="1" customFormat="1" ht="57" customHeight="1" x14ac:dyDescent="0.35">
      <c r="A469" s="23">
        <v>460</v>
      </c>
      <c r="B469" s="10" t="s">
        <v>15</v>
      </c>
      <c r="C469" s="10" t="s">
        <v>1181</v>
      </c>
      <c r="D469" s="14" t="s">
        <v>1180</v>
      </c>
      <c r="E469" s="14"/>
      <c r="F469" s="63"/>
    </row>
    <row r="470" spans="1:6" s="1" customFormat="1" ht="57" customHeight="1" x14ac:dyDescent="0.35">
      <c r="A470" s="23">
        <v>461</v>
      </c>
      <c r="B470" s="10" t="s">
        <v>15</v>
      </c>
      <c r="C470" s="10" t="s">
        <v>1191</v>
      </c>
      <c r="D470" s="14" t="s">
        <v>1192</v>
      </c>
      <c r="E470" s="14"/>
      <c r="F470" s="63"/>
    </row>
    <row r="471" spans="1:6" s="1" customFormat="1" ht="57" customHeight="1" x14ac:dyDescent="0.35">
      <c r="A471" s="23">
        <v>462</v>
      </c>
      <c r="B471" s="10" t="s">
        <v>15</v>
      </c>
      <c r="C471" s="10" t="s">
        <v>1197</v>
      </c>
      <c r="D471" s="14" t="s">
        <v>1198</v>
      </c>
      <c r="E471" s="62" t="s">
        <v>1196</v>
      </c>
      <c r="F471" s="63"/>
    </row>
    <row r="472" spans="1:6" s="1" customFormat="1" ht="63" customHeight="1" x14ac:dyDescent="0.35">
      <c r="A472" s="23">
        <v>463</v>
      </c>
      <c r="B472" s="10" t="s">
        <v>15</v>
      </c>
      <c r="C472" s="54" t="s">
        <v>1204</v>
      </c>
      <c r="D472" s="57" t="s">
        <v>1203</v>
      </c>
      <c r="E472" s="62" t="s">
        <v>1196</v>
      </c>
      <c r="F472" s="63"/>
    </row>
    <row r="473" spans="1:6" s="1" customFormat="1" ht="52.5" customHeight="1" x14ac:dyDescent="0.35">
      <c r="A473" s="23">
        <v>464</v>
      </c>
      <c r="B473" s="10" t="s">
        <v>15</v>
      </c>
      <c r="C473" s="54" t="s">
        <v>1207</v>
      </c>
      <c r="D473" s="57" t="s">
        <v>1206</v>
      </c>
      <c r="E473" s="62" t="s">
        <v>1196</v>
      </c>
      <c r="F473" s="63"/>
    </row>
    <row r="474" spans="1:6" s="1" customFormat="1" ht="49.5" customHeight="1" x14ac:dyDescent="0.35">
      <c r="A474" s="23">
        <v>465</v>
      </c>
      <c r="B474" s="10" t="s">
        <v>15</v>
      </c>
      <c r="C474" s="54" t="s">
        <v>1215</v>
      </c>
      <c r="D474" s="57" t="s">
        <v>1214</v>
      </c>
      <c r="E474" s="62" t="s">
        <v>1196</v>
      </c>
      <c r="F474" s="63"/>
    </row>
    <row r="475" spans="1:6" s="1" customFormat="1" ht="57" customHeight="1" x14ac:dyDescent="0.35">
      <c r="A475" s="23">
        <v>466</v>
      </c>
      <c r="B475" s="10" t="s">
        <v>15</v>
      </c>
      <c r="C475" s="54" t="s">
        <v>1219</v>
      </c>
      <c r="D475" s="57" t="s">
        <v>1218</v>
      </c>
      <c r="E475" s="62" t="s">
        <v>1196</v>
      </c>
      <c r="F475" s="63"/>
    </row>
    <row r="476" spans="1:6" s="1" customFormat="1" ht="51.65" customHeight="1" x14ac:dyDescent="0.35">
      <c r="A476" s="23">
        <v>467</v>
      </c>
      <c r="B476" s="10" t="s">
        <v>15</v>
      </c>
      <c r="C476" s="54" t="s">
        <v>1225</v>
      </c>
      <c r="D476" s="57" t="s">
        <v>1224</v>
      </c>
      <c r="E476" s="62" t="s">
        <v>1196</v>
      </c>
      <c r="F476" s="63"/>
    </row>
    <row r="477" spans="1:6" s="1" customFormat="1" ht="51.65" customHeight="1" x14ac:dyDescent="0.35">
      <c r="A477" s="23">
        <v>468</v>
      </c>
      <c r="B477" s="10" t="s">
        <v>15</v>
      </c>
      <c r="C477" s="54" t="s">
        <v>1229</v>
      </c>
      <c r="D477" s="57" t="s">
        <v>1228</v>
      </c>
      <c r="E477" s="62" t="s">
        <v>1196</v>
      </c>
      <c r="F477" s="63"/>
    </row>
    <row r="478" spans="1:6" s="1" customFormat="1" ht="46.5" customHeight="1" x14ac:dyDescent="0.35">
      <c r="A478" s="23">
        <v>469</v>
      </c>
      <c r="B478" s="10" t="s">
        <v>15</v>
      </c>
      <c r="C478" s="54" t="s">
        <v>1233</v>
      </c>
      <c r="D478" s="57" t="s">
        <v>1232</v>
      </c>
      <c r="E478" s="62" t="s">
        <v>1196</v>
      </c>
      <c r="F478" s="63"/>
    </row>
    <row r="479" spans="1:6" s="1" customFormat="1" ht="57" customHeight="1" x14ac:dyDescent="0.35">
      <c r="A479" s="23">
        <v>470</v>
      </c>
      <c r="B479" s="10" t="s">
        <v>15</v>
      </c>
      <c r="C479" s="54" t="s">
        <v>1237</v>
      </c>
      <c r="D479" s="57" t="s">
        <v>1236</v>
      </c>
      <c r="E479" s="62" t="s">
        <v>1196</v>
      </c>
      <c r="F479" s="63"/>
    </row>
    <row r="480" spans="1:6" s="1" customFormat="1" ht="57" customHeight="1" x14ac:dyDescent="0.35">
      <c r="A480" s="23">
        <v>471</v>
      </c>
      <c r="B480" s="10" t="s">
        <v>15</v>
      </c>
      <c r="C480" s="54" t="s">
        <v>1243</v>
      </c>
      <c r="D480" s="57" t="s">
        <v>1242</v>
      </c>
      <c r="E480" s="62" t="s">
        <v>1196</v>
      </c>
      <c r="F480" s="63"/>
    </row>
    <row r="481" spans="1:6" s="1" customFormat="1" ht="57" customHeight="1" x14ac:dyDescent="0.35">
      <c r="A481" s="23">
        <v>472</v>
      </c>
      <c r="B481" s="10" t="s">
        <v>15</v>
      </c>
      <c r="C481" s="54" t="s">
        <v>1247</v>
      </c>
      <c r="D481" s="57" t="s">
        <v>1246</v>
      </c>
      <c r="E481" s="62" t="s">
        <v>1196</v>
      </c>
      <c r="F481" s="63"/>
    </row>
    <row r="482" spans="1:6" s="1" customFormat="1" ht="57" customHeight="1" x14ac:dyDescent="0.35">
      <c r="A482" s="23">
        <v>473</v>
      </c>
      <c r="B482" s="10" t="s">
        <v>15</v>
      </c>
      <c r="C482" s="54" t="s">
        <v>1250</v>
      </c>
      <c r="D482" s="57" t="s">
        <v>1249</v>
      </c>
      <c r="E482" s="62" t="s">
        <v>1196</v>
      </c>
      <c r="F482" s="63"/>
    </row>
    <row r="483" spans="1:6" s="1" customFormat="1" ht="57" customHeight="1" x14ac:dyDescent="0.35">
      <c r="A483" s="23">
        <v>474</v>
      </c>
      <c r="B483" s="10" t="s">
        <v>15</v>
      </c>
      <c r="C483" s="54" t="s">
        <v>1255</v>
      </c>
      <c r="D483" s="57" t="s">
        <v>1254</v>
      </c>
      <c r="E483" s="62" t="s">
        <v>1196</v>
      </c>
      <c r="F483" s="63"/>
    </row>
    <row r="484" spans="1:6" s="1" customFormat="1" ht="47.15" customHeight="1" x14ac:dyDescent="0.35">
      <c r="A484" s="23">
        <v>475</v>
      </c>
      <c r="B484" s="10" t="s">
        <v>15</v>
      </c>
      <c r="C484" s="54" t="s">
        <v>1259</v>
      </c>
      <c r="D484" s="57" t="s">
        <v>1258</v>
      </c>
      <c r="E484" s="62" t="s">
        <v>1196</v>
      </c>
      <c r="F484" s="63"/>
    </row>
    <row r="485" spans="1:6" s="1" customFormat="1" ht="46" customHeight="1" x14ac:dyDescent="0.35">
      <c r="A485" s="23">
        <v>476</v>
      </c>
      <c r="B485" s="10" t="s">
        <v>15</v>
      </c>
      <c r="C485" s="54" t="s">
        <v>1263</v>
      </c>
      <c r="D485" s="57" t="s">
        <v>1262</v>
      </c>
      <c r="E485" s="62" t="s">
        <v>1196</v>
      </c>
      <c r="F485" s="63"/>
    </row>
    <row r="486" spans="1:6" s="1" customFormat="1" ht="57" customHeight="1" x14ac:dyDescent="0.35">
      <c r="A486" s="23">
        <v>477</v>
      </c>
      <c r="B486" s="10" t="s">
        <v>15</v>
      </c>
      <c r="C486" s="54" t="s">
        <v>1268</v>
      </c>
      <c r="D486" s="57" t="s">
        <v>1267</v>
      </c>
      <c r="E486" s="62" t="s">
        <v>1196</v>
      </c>
      <c r="F486" s="63"/>
    </row>
    <row r="487" spans="1:6" s="1" customFormat="1" ht="57" customHeight="1" x14ac:dyDescent="0.35">
      <c r="A487" s="23">
        <v>478</v>
      </c>
      <c r="B487" s="10" t="s">
        <v>15</v>
      </c>
      <c r="C487" s="54" t="s">
        <v>1272</v>
      </c>
      <c r="D487" s="57" t="s">
        <v>1271</v>
      </c>
      <c r="E487" s="62" t="s">
        <v>1196</v>
      </c>
      <c r="F487" s="63"/>
    </row>
    <row r="488" spans="1:6" s="1" customFormat="1" ht="57" customHeight="1" x14ac:dyDescent="0.35">
      <c r="A488" s="23">
        <v>479</v>
      </c>
      <c r="B488" s="10" t="s">
        <v>15</v>
      </c>
      <c r="C488" s="54" t="s">
        <v>1276</v>
      </c>
      <c r="D488" s="57" t="s">
        <v>1275</v>
      </c>
      <c r="E488" s="62" t="s">
        <v>1196</v>
      </c>
      <c r="F488" s="63"/>
    </row>
    <row r="489" spans="1:6" s="1" customFormat="1" ht="57" customHeight="1" x14ac:dyDescent="0.35">
      <c r="A489" s="23">
        <v>480</v>
      </c>
      <c r="B489" s="10" t="s">
        <v>15</v>
      </c>
      <c r="C489" s="54" t="s">
        <v>1280</v>
      </c>
      <c r="D489" s="57" t="s">
        <v>1279</v>
      </c>
      <c r="E489" s="62" t="s">
        <v>1196</v>
      </c>
      <c r="F489" s="63"/>
    </row>
    <row r="490" spans="1:6" s="1" customFormat="1" ht="42.65" customHeight="1" x14ac:dyDescent="0.35">
      <c r="A490" s="23">
        <v>481</v>
      </c>
      <c r="B490" s="10" t="s">
        <v>15</v>
      </c>
      <c r="C490" s="54" t="s">
        <v>1289</v>
      </c>
      <c r="D490" s="57" t="s">
        <v>1288</v>
      </c>
      <c r="E490" s="62" t="s">
        <v>1287</v>
      </c>
      <c r="F490" s="63"/>
    </row>
    <row r="491" spans="1:6" s="1" customFormat="1" ht="37" customHeight="1" x14ac:dyDescent="0.35">
      <c r="A491" s="23">
        <v>482</v>
      </c>
      <c r="B491" s="10" t="s">
        <v>15</v>
      </c>
      <c r="C491" s="54" t="s">
        <v>1315</v>
      </c>
      <c r="D491" s="57" t="s">
        <v>1162</v>
      </c>
      <c r="E491" s="62" t="s">
        <v>1316</v>
      </c>
      <c r="F491" s="63"/>
    </row>
    <row r="492" spans="1:6" s="1" customFormat="1" ht="38.15" customHeight="1" x14ac:dyDescent="0.35">
      <c r="A492" s="23">
        <v>483</v>
      </c>
      <c r="B492" s="10" t="s">
        <v>15</v>
      </c>
      <c r="C492" s="54" t="s">
        <v>1320</v>
      </c>
      <c r="D492" s="57" t="s">
        <v>1319</v>
      </c>
      <c r="E492" s="62" t="s">
        <v>1318</v>
      </c>
      <c r="F492" s="63"/>
    </row>
    <row r="493" spans="1:6" s="1" customFormat="1" ht="43.5" customHeight="1" x14ac:dyDescent="0.35">
      <c r="A493" s="23">
        <v>484</v>
      </c>
      <c r="B493" s="10" t="s">
        <v>15</v>
      </c>
      <c r="C493" s="54" t="s">
        <v>1322</v>
      </c>
      <c r="D493" s="57" t="s">
        <v>1321</v>
      </c>
      <c r="E493" s="62" t="s">
        <v>1318</v>
      </c>
      <c r="F493" s="63"/>
    </row>
    <row r="494" spans="1:6" s="1" customFormat="1" ht="39" customHeight="1" x14ac:dyDescent="0.35">
      <c r="A494" s="23">
        <v>485</v>
      </c>
      <c r="B494" s="10" t="s">
        <v>15</v>
      </c>
      <c r="C494" s="54" t="s">
        <v>1358</v>
      </c>
      <c r="D494" s="57" t="s">
        <v>1357</v>
      </c>
      <c r="E494" s="62" t="s">
        <v>1359</v>
      </c>
      <c r="F494" s="63"/>
    </row>
    <row r="495" spans="1:6" s="1" customFormat="1" ht="50.25" customHeight="1" x14ac:dyDescent="0.35">
      <c r="A495" s="23">
        <v>486</v>
      </c>
      <c r="B495" s="10" t="s">
        <v>15</v>
      </c>
      <c r="C495" s="54" t="s">
        <v>1375</v>
      </c>
      <c r="D495" s="57" t="s">
        <v>1374</v>
      </c>
      <c r="E495" s="62" t="s">
        <v>1073</v>
      </c>
      <c r="F495" s="54"/>
    </row>
    <row r="496" spans="1:6" s="1" customFormat="1" ht="50.25" customHeight="1" x14ac:dyDescent="0.35">
      <c r="A496" s="23">
        <v>487</v>
      </c>
      <c r="B496" s="10" t="s">
        <v>15</v>
      </c>
      <c r="C496" s="54" t="s">
        <v>1377</v>
      </c>
      <c r="D496" s="57" t="s">
        <v>1376</v>
      </c>
      <c r="E496" s="62" t="s">
        <v>1359</v>
      </c>
      <c r="F496" s="54"/>
    </row>
    <row r="497" spans="1:7" s="1" customFormat="1" ht="39" customHeight="1" x14ac:dyDescent="0.35">
      <c r="A497" s="23">
        <v>488</v>
      </c>
      <c r="B497" s="10" t="s">
        <v>15</v>
      </c>
      <c r="C497" s="54" t="s">
        <v>1379</v>
      </c>
      <c r="D497" s="57" t="s">
        <v>1378</v>
      </c>
      <c r="E497" s="62" t="s">
        <v>1359</v>
      </c>
      <c r="F497" s="54"/>
    </row>
    <row r="498" spans="1:7" s="1" customFormat="1" ht="48" customHeight="1" x14ac:dyDescent="0.35">
      <c r="A498" s="23">
        <v>489</v>
      </c>
      <c r="B498" s="10" t="s">
        <v>15</v>
      </c>
      <c r="C498" s="54" t="s">
        <v>1388</v>
      </c>
      <c r="D498" s="57" t="s">
        <v>1386</v>
      </c>
      <c r="E498" s="62" t="s">
        <v>1387</v>
      </c>
      <c r="F498" s="54"/>
    </row>
    <row r="499" spans="1:7" s="1" customFormat="1" ht="57" customHeight="1" x14ac:dyDescent="0.35">
      <c r="A499" s="23">
        <v>490</v>
      </c>
      <c r="B499" s="10" t="s">
        <v>15</v>
      </c>
      <c r="C499" s="54" t="s">
        <v>1395</v>
      </c>
      <c r="D499" s="57" t="s">
        <v>1394</v>
      </c>
      <c r="E499" s="62" t="s">
        <v>1352</v>
      </c>
      <c r="F499" s="54"/>
    </row>
    <row r="500" spans="1:7" s="27" customFormat="1" ht="34.5" customHeight="1" x14ac:dyDescent="0.35">
      <c r="A500" s="23">
        <v>491</v>
      </c>
      <c r="B500" s="10" t="s">
        <v>15</v>
      </c>
      <c r="C500" s="76" t="s">
        <v>1434</v>
      </c>
      <c r="D500" s="86" t="s">
        <v>1431</v>
      </c>
      <c r="E500" s="87" t="s">
        <v>1433</v>
      </c>
      <c r="F500" s="76"/>
      <c r="G500" s="88" t="s">
        <v>1432</v>
      </c>
    </row>
    <row r="501" spans="1:7" ht="30" customHeight="1" x14ac:dyDescent="0.3">
      <c r="A501" s="115" t="s">
        <v>688</v>
      </c>
      <c r="B501" s="115"/>
      <c r="C501" s="115"/>
      <c r="D501" s="115"/>
      <c r="E501" s="115"/>
    </row>
    <row r="502" spans="1:7" ht="27.75" customHeight="1" x14ac:dyDescent="0.3">
      <c r="A502" s="116" t="s">
        <v>868</v>
      </c>
      <c r="B502" s="117"/>
      <c r="C502" s="117"/>
      <c r="D502" s="117"/>
      <c r="E502" s="118"/>
    </row>
    <row r="503" spans="1:7" s="1" customFormat="1" ht="42.75" customHeight="1" x14ac:dyDescent="0.35">
      <c r="A503" s="23">
        <v>492</v>
      </c>
      <c r="B503" s="10" t="s">
        <v>184</v>
      </c>
      <c r="C503" s="26" t="s">
        <v>484</v>
      </c>
      <c r="D503" s="14" t="s">
        <v>185</v>
      </c>
      <c r="E503" s="28"/>
    </row>
    <row r="504" spans="1:7" s="1" customFormat="1" ht="42.75" customHeight="1" x14ac:dyDescent="0.35">
      <c r="A504" s="23">
        <v>493</v>
      </c>
      <c r="B504" s="10" t="s">
        <v>184</v>
      </c>
      <c r="C504" s="26" t="s">
        <v>498</v>
      </c>
      <c r="D504" s="14" t="s">
        <v>197</v>
      </c>
      <c r="E504" s="28"/>
    </row>
    <row r="505" spans="1:7" s="1" customFormat="1" ht="42.75" customHeight="1" x14ac:dyDescent="0.35">
      <c r="A505" s="23">
        <v>494</v>
      </c>
      <c r="B505" s="10" t="s">
        <v>184</v>
      </c>
      <c r="C505" s="26" t="s">
        <v>490</v>
      </c>
      <c r="D505" s="14" t="s">
        <v>189</v>
      </c>
      <c r="E505" s="28"/>
    </row>
    <row r="506" spans="1:7" s="1" customFormat="1" ht="42.75" customHeight="1" x14ac:dyDescent="0.35">
      <c r="A506" s="23">
        <v>495</v>
      </c>
      <c r="B506" s="10" t="s">
        <v>184</v>
      </c>
      <c r="C506" s="26" t="s">
        <v>485</v>
      </c>
      <c r="D506" s="14" t="s">
        <v>186</v>
      </c>
      <c r="E506" s="28"/>
    </row>
    <row r="507" spans="1:7" s="1" customFormat="1" ht="42.75" customHeight="1" x14ac:dyDescent="0.35">
      <c r="A507" s="23">
        <v>496</v>
      </c>
      <c r="B507" s="10" t="s">
        <v>184</v>
      </c>
      <c r="C507" s="26" t="s">
        <v>505</v>
      </c>
      <c r="D507" s="14" t="s">
        <v>204</v>
      </c>
      <c r="E507" s="28"/>
    </row>
    <row r="508" spans="1:7" s="1" customFormat="1" ht="42.75" customHeight="1" x14ac:dyDescent="0.35">
      <c r="A508" s="23">
        <v>497</v>
      </c>
      <c r="B508" s="10" t="s">
        <v>184</v>
      </c>
      <c r="C508" s="26" t="s">
        <v>486</v>
      </c>
      <c r="D508" s="14" t="s">
        <v>907</v>
      </c>
      <c r="E508" s="28"/>
    </row>
    <row r="509" spans="1:7" s="1" customFormat="1" ht="42.75" customHeight="1" x14ac:dyDescent="0.35">
      <c r="A509" s="23">
        <v>498</v>
      </c>
      <c r="B509" s="10" t="s">
        <v>184</v>
      </c>
      <c r="C509" s="26" t="s">
        <v>500</v>
      </c>
      <c r="D509" s="14" t="s">
        <v>199</v>
      </c>
      <c r="E509" s="28"/>
    </row>
    <row r="510" spans="1:7" s="1" customFormat="1" ht="42.75" customHeight="1" x14ac:dyDescent="0.35">
      <c r="A510" s="23">
        <v>499</v>
      </c>
      <c r="B510" s="10" t="s">
        <v>184</v>
      </c>
      <c r="C510" s="26" t="s">
        <v>487</v>
      </c>
      <c r="D510" s="14" t="s">
        <v>689</v>
      </c>
      <c r="E510" s="28"/>
    </row>
    <row r="511" spans="1:7" ht="43.5" customHeight="1" x14ac:dyDescent="0.3">
      <c r="A511" s="116" t="s">
        <v>867</v>
      </c>
      <c r="B511" s="117"/>
      <c r="C511" s="117"/>
      <c r="D511" s="117"/>
      <c r="E511" s="118"/>
    </row>
    <row r="512" spans="1:7" s="1" customFormat="1" ht="42.75" customHeight="1" x14ac:dyDescent="0.35">
      <c r="A512" s="23">
        <v>500</v>
      </c>
      <c r="B512" s="10" t="s">
        <v>184</v>
      </c>
      <c r="C512" s="26" t="s">
        <v>483</v>
      </c>
      <c r="D512" s="14" t="s">
        <v>403</v>
      </c>
      <c r="E512" s="28"/>
    </row>
    <row r="513" spans="1:5" s="1" customFormat="1" ht="42.75" customHeight="1" x14ac:dyDescent="0.35">
      <c r="A513" s="23">
        <v>501</v>
      </c>
      <c r="B513" s="10" t="s">
        <v>184</v>
      </c>
      <c r="C513" s="26" t="s">
        <v>495</v>
      </c>
      <c r="D513" s="14" t="s">
        <v>194</v>
      </c>
      <c r="E513" s="28"/>
    </row>
    <row r="514" spans="1:5" s="1" customFormat="1" ht="42.75" customHeight="1" x14ac:dyDescent="0.35">
      <c r="A514" s="23">
        <v>502</v>
      </c>
      <c r="B514" s="10" t="s">
        <v>184</v>
      </c>
      <c r="C514" s="26" t="s">
        <v>496</v>
      </c>
      <c r="D514" s="14" t="s">
        <v>195</v>
      </c>
      <c r="E514" s="28"/>
    </row>
    <row r="515" spans="1:5" s="1" customFormat="1" ht="52.5" customHeight="1" x14ac:dyDescent="0.35">
      <c r="A515" s="23">
        <v>503</v>
      </c>
      <c r="B515" s="10" t="s">
        <v>184</v>
      </c>
      <c r="C515" s="26" t="s">
        <v>488</v>
      </c>
      <c r="D515" s="14" t="s">
        <v>187</v>
      </c>
      <c r="E515" s="28"/>
    </row>
    <row r="516" spans="1:5" s="1" customFormat="1" ht="42.75" customHeight="1" x14ac:dyDescent="0.35">
      <c r="A516" s="23">
        <v>504</v>
      </c>
      <c r="B516" s="10" t="s">
        <v>184</v>
      </c>
      <c r="C516" s="26" t="s">
        <v>489</v>
      </c>
      <c r="D516" s="14" t="s">
        <v>188</v>
      </c>
      <c r="E516" s="28"/>
    </row>
    <row r="517" spans="1:5" s="1" customFormat="1" ht="42.75" customHeight="1" x14ac:dyDescent="0.35">
      <c r="A517" s="23">
        <v>505</v>
      </c>
      <c r="B517" s="10" t="s">
        <v>184</v>
      </c>
      <c r="C517" s="26" t="s">
        <v>497</v>
      </c>
      <c r="D517" s="14" t="s">
        <v>196</v>
      </c>
      <c r="E517" s="28"/>
    </row>
    <row r="518" spans="1:5" ht="27.75" customHeight="1" x14ac:dyDescent="0.3">
      <c r="A518" s="116" t="s">
        <v>863</v>
      </c>
      <c r="B518" s="117"/>
      <c r="C518" s="117"/>
      <c r="D518" s="117"/>
      <c r="E518" s="118"/>
    </row>
    <row r="519" spans="1:5" s="1" customFormat="1" ht="42.75" customHeight="1" x14ac:dyDescent="0.35">
      <c r="A519" s="23">
        <v>506</v>
      </c>
      <c r="B519" s="10" t="s">
        <v>184</v>
      </c>
      <c r="C519" s="26" t="s">
        <v>499</v>
      </c>
      <c r="D519" s="14" t="s">
        <v>198</v>
      </c>
      <c r="E519" s="28"/>
    </row>
    <row r="520" spans="1:5" s="1" customFormat="1" ht="42.75" customHeight="1" x14ac:dyDescent="0.35">
      <c r="A520" s="23">
        <v>507</v>
      </c>
      <c r="B520" s="10" t="s">
        <v>184</v>
      </c>
      <c r="C520" s="26" t="s">
        <v>493</v>
      </c>
      <c r="D520" s="14" t="s">
        <v>192</v>
      </c>
      <c r="E520" s="28"/>
    </row>
    <row r="521" spans="1:5" s="1" customFormat="1" ht="42.75" customHeight="1" x14ac:dyDescent="0.35">
      <c r="A521" s="23">
        <v>508</v>
      </c>
      <c r="B521" s="10" t="s">
        <v>184</v>
      </c>
      <c r="C521" s="26" t="s">
        <v>494</v>
      </c>
      <c r="D521" s="14" t="s">
        <v>193</v>
      </c>
      <c r="E521" s="28"/>
    </row>
    <row r="522" spans="1:5" ht="32.25" customHeight="1" x14ac:dyDescent="0.3">
      <c r="A522" s="116" t="s">
        <v>864</v>
      </c>
      <c r="B522" s="117"/>
      <c r="C522" s="117"/>
      <c r="D522" s="117"/>
      <c r="E522" s="118"/>
    </row>
    <row r="523" spans="1:5" s="1" customFormat="1" ht="42.75" customHeight="1" x14ac:dyDescent="0.35">
      <c r="A523" s="23">
        <v>509</v>
      </c>
      <c r="B523" s="10" t="s">
        <v>184</v>
      </c>
      <c r="C523" s="26" t="s">
        <v>501</v>
      </c>
      <c r="D523" s="14" t="s">
        <v>200</v>
      </c>
      <c r="E523" s="28"/>
    </row>
    <row r="524" spans="1:5" s="1" customFormat="1" ht="42.75" customHeight="1" x14ac:dyDescent="0.35">
      <c r="A524" s="23">
        <v>510</v>
      </c>
      <c r="B524" s="10" t="s">
        <v>184</v>
      </c>
      <c r="C524" s="26" t="s">
        <v>502</v>
      </c>
      <c r="D524" s="14" t="s">
        <v>201</v>
      </c>
      <c r="E524" s="28"/>
    </row>
    <row r="525" spans="1:5" s="1" customFormat="1" ht="42.75" customHeight="1" x14ac:dyDescent="0.35">
      <c r="A525" s="23">
        <v>511</v>
      </c>
      <c r="B525" s="10" t="s">
        <v>184</v>
      </c>
      <c r="C525" s="26" t="s">
        <v>491</v>
      </c>
      <c r="D525" s="14" t="s">
        <v>190</v>
      </c>
      <c r="E525" s="28"/>
    </row>
    <row r="526" spans="1:5" s="1" customFormat="1" ht="42.75" customHeight="1" x14ac:dyDescent="0.35">
      <c r="A526" s="23">
        <v>512</v>
      </c>
      <c r="B526" s="10" t="s">
        <v>184</v>
      </c>
      <c r="C526" s="26" t="s">
        <v>492</v>
      </c>
      <c r="D526" s="14" t="s">
        <v>191</v>
      </c>
      <c r="E526" s="28"/>
    </row>
    <row r="527" spans="1:5" s="1" customFormat="1" ht="42.75" customHeight="1" x14ac:dyDescent="0.35">
      <c r="A527" s="23">
        <v>513</v>
      </c>
      <c r="B527" s="10" t="s">
        <v>184</v>
      </c>
      <c r="C527" s="26" t="s">
        <v>503</v>
      </c>
      <c r="D527" s="14" t="s">
        <v>202</v>
      </c>
      <c r="E527" s="28"/>
    </row>
    <row r="528" spans="1:5" s="1" customFormat="1" ht="42.75" customHeight="1" x14ac:dyDescent="0.35">
      <c r="A528" s="23">
        <v>514</v>
      </c>
      <c r="B528" s="10" t="s">
        <v>184</v>
      </c>
      <c r="C528" s="26" t="s">
        <v>504</v>
      </c>
      <c r="D528" s="14" t="s">
        <v>203</v>
      </c>
      <c r="E528" s="28"/>
    </row>
    <row r="529" spans="1:5" ht="27.75" customHeight="1" x14ac:dyDescent="0.3">
      <c r="A529" s="113" t="s">
        <v>1555</v>
      </c>
      <c r="B529" s="114"/>
      <c r="C529" s="114"/>
      <c r="D529" s="114"/>
      <c r="E529"/>
    </row>
  </sheetData>
  <mergeCells count="14">
    <mergeCell ref="A1:E1"/>
    <mergeCell ref="A3:E3"/>
    <mergeCell ref="A336:E336"/>
    <mergeCell ref="A382:E382"/>
    <mergeCell ref="A4:E4"/>
    <mergeCell ref="A127:E127"/>
    <mergeCell ref="A238:E238"/>
    <mergeCell ref="A281:E281"/>
    <mergeCell ref="A529:D529"/>
    <mergeCell ref="A501:E501"/>
    <mergeCell ref="A502:E502"/>
    <mergeCell ref="A511:E511"/>
    <mergeCell ref="A518:E518"/>
    <mergeCell ref="A522:E522"/>
  </mergeCells>
  <hyperlinks>
    <hyperlink ref="D7" r:id="rId1" display="C:\van_vb\van_vb\Local Settings\van_vb\Users\webpages\home\newdocinfo.faces?docid=118980" xr:uid="{00000000-0004-0000-0000-000000000000}"/>
  </hyperlinks>
  <pageMargins left="0.2" right="0.2" top="0.2" bottom="0.2" header="0.3" footer="0.3"/>
  <pageSetup paperSize="9" orientation="landscape" r:id="rId2"/>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0"/>
  <sheetViews>
    <sheetView topLeftCell="A465" zoomScaleNormal="100" workbookViewId="0">
      <selection activeCell="D171" sqref="D171"/>
    </sheetView>
  </sheetViews>
  <sheetFormatPr defaultRowHeight="14" x14ac:dyDescent="0.3"/>
  <cols>
    <col min="1" max="1" width="6.453125" customWidth="1"/>
    <col min="3" max="3" width="20.26953125" customWidth="1"/>
    <col min="4" max="4" width="81.81640625" customWidth="1"/>
    <col min="5" max="5" width="14.7265625" style="100" customWidth="1"/>
    <col min="6" max="6" width="13" style="8" customWidth="1"/>
    <col min="7" max="7" width="9.1796875" style="83"/>
  </cols>
  <sheetData>
    <row r="1" spans="1:7" ht="90.75" customHeight="1" x14ac:dyDescent="0.3">
      <c r="A1" s="119" t="s">
        <v>1407</v>
      </c>
      <c r="B1" s="119"/>
      <c r="C1" s="119"/>
      <c r="D1" s="119"/>
      <c r="E1" s="119"/>
      <c r="F1" s="119"/>
    </row>
    <row r="2" spans="1:7" ht="54" customHeight="1" x14ac:dyDescent="0.3">
      <c r="A2" s="12" t="s">
        <v>405</v>
      </c>
      <c r="B2" s="12" t="s">
        <v>406</v>
      </c>
      <c r="C2" s="12" t="s">
        <v>407</v>
      </c>
      <c r="D2" s="12" t="s">
        <v>408</v>
      </c>
      <c r="E2" s="12" t="s">
        <v>1190</v>
      </c>
      <c r="F2" s="12" t="s">
        <v>10</v>
      </c>
      <c r="G2" s="60" t="s">
        <v>1412</v>
      </c>
    </row>
    <row r="3" spans="1:7" ht="27.75" customHeight="1" x14ac:dyDescent="0.3">
      <c r="A3" s="120" t="s">
        <v>862</v>
      </c>
      <c r="B3" s="120"/>
      <c r="C3" s="120"/>
      <c r="D3" s="120"/>
      <c r="E3" s="120"/>
      <c r="F3" s="120"/>
      <c r="G3" s="54"/>
    </row>
    <row r="4" spans="1:7" ht="40.5" customHeight="1" x14ac:dyDescent="0.3">
      <c r="A4" s="23">
        <v>1</v>
      </c>
      <c r="B4" s="10" t="s">
        <v>15</v>
      </c>
      <c r="C4" s="10" t="s">
        <v>335</v>
      </c>
      <c r="D4" s="11" t="s">
        <v>160</v>
      </c>
      <c r="E4" s="10"/>
      <c r="F4" s="10"/>
      <c r="G4" s="54"/>
    </row>
    <row r="5" spans="1:7" ht="53.25" customHeight="1" x14ac:dyDescent="0.3">
      <c r="A5" s="23">
        <v>2</v>
      </c>
      <c r="B5" s="10" t="s">
        <v>15</v>
      </c>
      <c r="C5" s="10" t="s">
        <v>290</v>
      </c>
      <c r="D5" s="11" t="s">
        <v>121</v>
      </c>
      <c r="E5" s="16" t="s">
        <v>1501</v>
      </c>
      <c r="F5" s="10"/>
      <c r="G5" s="54" t="s">
        <v>1500</v>
      </c>
    </row>
    <row r="6" spans="1:7" ht="53.25" customHeight="1" x14ac:dyDescent="0.3">
      <c r="A6" s="23">
        <v>3</v>
      </c>
      <c r="B6" s="10" t="s">
        <v>15</v>
      </c>
      <c r="C6" s="10" t="s">
        <v>291</v>
      </c>
      <c r="D6" s="11" t="s">
        <v>122</v>
      </c>
      <c r="E6" s="16" t="s">
        <v>1502</v>
      </c>
      <c r="F6" s="10"/>
      <c r="G6" s="54" t="s">
        <v>1500</v>
      </c>
    </row>
    <row r="7" spans="1:7" ht="40.5" customHeight="1" x14ac:dyDescent="0.3">
      <c r="A7" s="23">
        <v>4</v>
      </c>
      <c r="B7" s="10" t="s">
        <v>15</v>
      </c>
      <c r="C7" s="10" t="s">
        <v>276</v>
      </c>
      <c r="D7" s="11" t="s">
        <v>106</v>
      </c>
      <c r="E7" s="10"/>
      <c r="F7" s="10"/>
      <c r="G7" s="54" t="s">
        <v>376</v>
      </c>
    </row>
    <row r="8" spans="1:7" ht="60.75" customHeight="1" x14ac:dyDescent="0.3">
      <c r="A8" s="23">
        <v>5</v>
      </c>
      <c r="B8" s="10" t="s">
        <v>15</v>
      </c>
      <c r="C8" s="10" t="s">
        <v>337</v>
      </c>
      <c r="D8" s="11" t="s">
        <v>162</v>
      </c>
      <c r="E8" s="10"/>
      <c r="F8" s="10"/>
      <c r="G8" s="54"/>
    </row>
    <row r="9" spans="1:7" ht="45" customHeight="1" x14ac:dyDescent="0.3">
      <c r="A9" s="23">
        <v>6</v>
      </c>
      <c r="B9" s="10" t="s">
        <v>15</v>
      </c>
      <c r="C9" s="26" t="s">
        <v>338</v>
      </c>
      <c r="D9" s="14" t="s">
        <v>163</v>
      </c>
      <c r="E9" s="99"/>
      <c r="F9" s="10"/>
      <c r="G9" s="54"/>
    </row>
    <row r="10" spans="1:7" ht="40.5" customHeight="1" x14ac:dyDescent="0.3">
      <c r="A10" s="23">
        <v>7</v>
      </c>
      <c r="B10" s="10" t="s">
        <v>15</v>
      </c>
      <c r="C10" s="10" t="s">
        <v>293</v>
      </c>
      <c r="D10" s="11" t="s">
        <v>124</v>
      </c>
      <c r="E10" s="16" t="s">
        <v>1503</v>
      </c>
      <c r="F10" s="10"/>
      <c r="G10" s="54" t="s">
        <v>1500</v>
      </c>
    </row>
    <row r="11" spans="1:7" ht="40.5" customHeight="1" x14ac:dyDescent="0.3">
      <c r="A11" s="23">
        <v>8</v>
      </c>
      <c r="B11" s="10" t="s">
        <v>15</v>
      </c>
      <c r="C11" s="10" t="s">
        <v>340</v>
      </c>
      <c r="D11" s="11" t="s">
        <v>165</v>
      </c>
      <c r="E11" s="10"/>
      <c r="F11" s="10"/>
      <c r="G11" s="54"/>
    </row>
    <row r="12" spans="1:7" ht="40.5" customHeight="1" x14ac:dyDescent="0.3">
      <c r="A12" s="23">
        <v>9</v>
      </c>
      <c r="B12" s="10" t="s">
        <v>15</v>
      </c>
      <c r="C12" s="10" t="s">
        <v>294</v>
      </c>
      <c r="D12" s="11" t="s">
        <v>125</v>
      </c>
      <c r="E12" s="16" t="s">
        <v>1504</v>
      </c>
      <c r="F12" s="10"/>
      <c r="G12" s="54" t="s">
        <v>1500</v>
      </c>
    </row>
    <row r="13" spans="1:7" ht="37.5" customHeight="1" x14ac:dyDescent="0.3">
      <c r="A13" s="23">
        <v>10</v>
      </c>
      <c r="B13" s="10" t="s">
        <v>15</v>
      </c>
      <c r="C13" s="10" t="s">
        <v>295</v>
      </c>
      <c r="D13" s="11" t="s">
        <v>126</v>
      </c>
      <c r="E13" s="10"/>
      <c r="F13" s="10"/>
      <c r="G13" s="54"/>
    </row>
    <row r="14" spans="1:7" ht="40.5" customHeight="1" x14ac:dyDescent="0.3">
      <c r="A14" s="23">
        <v>11</v>
      </c>
      <c r="B14" s="10" t="s">
        <v>15</v>
      </c>
      <c r="C14" s="10" t="s">
        <v>296</v>
      </c>
      <c r="D14" s="11" t="s">
        <v>909</v>
      </c>
      <c r="E14" s="16" t="s">
        <v>1505</v>
      </c>
      <c r="F14" s="10"/>
      <c r="G14" s="54" t="s">
        <v>1500</v>
      </c>
    </row>
    <row r="15" spans="1:7" ht="40.5" customHeight="1" x14ac:dyDescent="0.3">
      <c r="A15" s="23">
        <v>12</v>
      </c>
      <c r="B15" s="10" t="s">
        <v>15</v>
      </c>
      <c r="C15" s="10" t="s">
        <v>231</v>
      </c>
      <c r="D15" s="11" t="s">
        <v>48</v>
      </c>
      <c r="E15" s="10"/>
      <c r="F15" s="10"/>
      <c r="G15" s="54"/>
    </row>
    <row r="16" spans="1:7" ht="40.5" customHeight="1" x14ac:dyDescent="0.3">
      <c r="A16" s="23">
        <v>13</v>
      </c>
      <c r="B16" s="10" t="s">
        <v>15</v>
      </c>
      <c r="C16" s="10" t="s">
        <v>49</v>
      </c>
      <c r="D16" s="11" t="s">
        <v>50</v>
      </c>
      <c r="E16" s="16" t="s">
        <v>1506</v>
      </c>
      <c r="F16" s="10"/>
      <c r="G16" s="54" t="s">
        <v>1500</v>
      </c>
    </row>
    <row r="17" spans="1:7" ht="40.5" customHeight="1" x14ac:dyDescent="0.3">
      <c r="A17" s="23">
        <v>14</v>
      </c>
      <c r="B17" s="10" t="s">
        <v>15</v>
      </c>
      <c r="C17" s="10" t="s">
        <v>51</v>
      </c>
      <c r="D17" s="11" t="s">
        <v>52</v>
      </c>
      <c r="E17" s="16" t="s">
        <v>1507</v>
      </c>
      <c r="F17" s="10"/>
      <c r="G17" s="54" t="s">
        <v>1500</v>
      </c>
    </row>
    <row r="18" spans="1:7" ht="40.5" customHeight="1" x14ac:dyDescent="0.3">
      <c r="A18" s="23">
        <v>15</v>
      </c>
      <c r="B18" s="10" t="s">
        <v>15</v>
      </c>
      <c r="C18" s="10" t="s">
        <v>53</v>
      </c>
      <c r="D18" s="11" t="s">
        <v>54</v>
      </c>
      <c r="E18" s="16" t="s">
        <v>1507</v>
      </c>
      <c r="F18" s="10"/>
      <c r="G18" s="54" t="s">
        <v>1500</v>
      </c>
    </row>
    <row r="19" spans="1:7" ht="40.5" customHeight="1" x14ac:dyDescent="0.3">
      <c r="A19" s="23">
        <v>16</v>
      </c>
      <c r="B19" s="10" t="s">
        <v>15</v>
      </c>
      <c r="C19" s="10" t="s">
        <v>166</v>
      </c>
      <c r="D19" s="11" t="s">
        <v>167</v>
      </c>
      <c r="E19" s="10"/>
      <c r="F19" s="7"/>
      <c r="G19" s="54"/>
    </row>
    <row r="20" spans="1:7" ht="40.5" customHeight="1" x14ac:dyDescent="0.3">
      <c r="A20" s="23">
        <v>17</v>
      </c>
      <c r="B20" s="10" t="s">
        <v>15</v>
      </c>
      <c r="C20" s="10" t="s">
        <v>55</v>
      </c>
      <c r="D20" s="11" t="s">
        <v>56</v>
      </c>
      <c r="E20" s="10"/>
      <c r="F20" s="7"/>
      <c r="G20" s="54"/>
    </row>
    <row r="21" spans="1:7" ht="40.5" customHeight="1" x14ac:dyDescent="0.3">
      <c r="A21" s="23">
        <v>18</v>
      </c>
      <c r="B21" s="10" t="s">
        <v>15</v>
      </c>
      <c r="C21" s="10" t="s">
        <v>57</v>
      </c>
      <c r="D21" s="11" t="s">
        <v>58</v>
      </c>
      <c r="E21" s="16" t="s">
        <v>1508</v>
      </c>
      <c r="F21" s="7"/>
      <c r="G21" s="54" t="s">
        <v>1500</v>
      </c>
    </row>
    <row r="22" spans="1:7" ht="53.25" customHeight="1" x14ac:dyDescent="0.3">
      <c r="A22" s="23">
        <v>19</v>
      </c>
      <c r="B22" s="10" t="s">
        <v>15</v>
      </c>
      <c r="C22" s="10" t="s">
        <v>297</v>
      </c>
      <c r="D22" s="11" t="s">
        <v>127</v>
      </c>
      <c r="E22" s="16" t="s">
        <v>1509</v>
      </c>
      <c r="F22" s="10"/>
      <c r="G22" s="54" t="s">
        <v>1500</v>
      </c>
    </row>
    <row r="23" spans="1:7" ht="40.5" customHeight="1" x14ac:dyDescent="0.3">
      <c r="A23" s="23">
        <v>20</v>
      </c>
      <c r="B23" s="10" t="s">
        <v>15</v>
      </c>
      <c r="C23" s="10" t="s">
        <v>298</v>
      </c>
      <c r="D23" s="11" t="s">
        <v>128</v>
      </c>
      <c r="E23" s="16" t="s">
        <v>1509</v>
      </c>
      <c r="F23" s="7" t="s">
        <v>820</v>
      </c>
      <c r="G23" s="54" t="s">
        <v>1500</v>
      </c>
    </row>
    <row r="24" spans="1:7" ht="40.5" customHeight="1" x14ac:dyDescent="0.3">
      <c r="A24" s="23">
        <v>21</v>
      </c>
      <c r="B24" s="10" t="s">
        <v>15</v>
      </c>
      <c r="C24" s="10" t="s">
        <v>341</v>
      </c>
      <c r="D24" s="11" t="s">
        <v>168</v>
      </c>
      <c r="E24" s="10"/>
      <c r="F24" s="7"/>
      <c r="G24" s="54" t="s">
        <v>396</v>
      </c>
    </row>
    <row r="25" spans="1:7" ht="51.75" customHeight="1" x14ac:dyDescent="0.3">
      <c r="A25" s="23">
        <v>22</v>
      </c>
      <c r="B25" s="10" t="s">
        <v>15</v>
      </c>
      <c r="C25" s="10" t="s">
        <v>342</v>
      </c>
      <c r="D25" s="11" t="s">
        <v>169</v>
      </c>
      <c r="E25" s="10"/>
      <c r="F25" s="7"/>
      <c r="G25" s="54"/>
    </row>
    <row r="26" spans="1:7" ht="40.5" customHeight="1" x14ac:dyDescent="0.3">
      <c r="A26" s="23">
        <v>23</v>
      </c>
      <c r="B26" s="10" t="s">
        <v>15</v>
      </c>
      <c r="C26" s="10" t="s">
        <v>343</v>
      </c>
      <c r="D26" s="11" t="s">
        <v>170</v>
      </c>
      <c r="E26" s="10"/>
      <c r="F26" s="7"/>
      <c r="G26" s="54"/>
    </row>
    <row r="27" spans="1:7" ht="40.5" customHeight="1" x14ac:dyDescent="0.3">
      <c r="A27" s="23">
        <v>24</v>
      </c>
      <c r="B27" s="10" t="s">
        <v>15</v>
      </c>
      <c r="C27" s="10" t="s">
        <v>299</v>
      </c>
      <c r="D27" s="11" t="s">
        <v>129</v>
      </c>
      <c r="E27" s="10"/>
      <c r="F27" s="10"/>
      <c r="G27" s="54"/>
    </row>
    <row r="28" spans="1:7" s="29" customFormat="1" ht="37.5" customHeight="1" x14ac:dyDescent="0.3">
      <c r="A28" s="23">
        <v>25</v>
      </c>
      <c r="B28" s="10" t="s">
        <v>15</v>
      </c>
      <c r="C28" s="10" t="s">
        <v>344</v>
      </c>
      <c r="D28" s="11" t="s">
        <v>171</v>
      </c>
      <c r="E28" s="10"/>
      <c r="F28" s="10"/>
      <c r="G28" s="23"/>
    </row>
    <row r="29" spans="1:7" ht="40.5" customHeight="1" x14ac:dyDescent="0.3">
      <c r="A29" s="23">
        <v>26</v>
      </c>
      <c r="B29" s="10" t="s">
        <v>15</v>
      </c>
      <c r="C29" s="10" t="s">
        <v>232</v>
      </c>
      <c r="D29" s="11" t="s">
        <v>59</v>
      </c>
      <c r="E29" s="16" t="s">
        <v>1510</v>
      </c>
      <c r="F29" s="7"/>
      <c r="G29" s="54" t="s">
        <v>1500</v>
      </c>
    </row>
    <row r="30" spans="1:7" ht="40.5" customHeight="1" x14ac:dyDescent="0.3">
      <c r="A30" s="23">
        <v>27</v>
      </c>
      <c r="B30" s="10" t="s">
        <v>15</v>
      </c>
      <c r="C30" s="10" t="s">
        <v>234</v>
      </c>
      <c r="D30" s="11" t="s">
        <v>61</v>
      </c>
      <c r="E30" s="16" t="s">
        <v>1511</v>
      </c>
      <c r="F30" s="7"/>
      <c r="G30" s="54" t="s">
        <v>1500</v>
      </c>
    </row>
    <row r="31" spans="1:7" ht="67.5" customHeight="1" x14ac:dyDescent="0.3">
      <c r="A31" s="23">
        <v>28</v>
      </c>
      <c r="B31" s="10" t="s">
        <v>15</v>
      </c>
      <c r="C31" s="10" t="s">
        <v>300</v>
      </c>
      <c r="D31" s="11" t="s">
        <v>130</v>
      </c>
      <c r="E31" s="16" t="s">
        <v>1512</v>
      </c>
      <c r="F31" s="10"/>
      <c r="G31" s="54" t="s">
        <v>1500</v>
      </c>
    </row>
    <row r="32" spans="1:7" ht="53.25" customHeight="1" x14ac:dyDescent="0.3">
      <c r="A32" s="23">
        <v>29</v>
      </c>
      <c r="B32" s="10" t="s">
        <v>15</v>
      </c>
      <c r="C32" s="10" t="s">
        <v>345</v>
      </c>
      <c r="D32" s="11" t="s">
        <v>172</v>
      </c>
      <c r="E32" s="10"/>
      <c r="F32" s="10" t="s">
        <v>11</v>
      </c>
      <c r="G32" s="54"/>
    </row>
    <row r="33" spans="1:7" ht="40.5" customHeight="1" x14ac:dyDescent="0.3">
      <c r="A33" s="23">
        <v>30</v>
      </c>
      <c r="B33" s="10" t="s">
        <v>15</v>
      </c>
      <c r="C33" s="10" t="s">
        <v>346</v>
      </c>
      <c r="D33" s="11" t="s">
        <v>173</v>
      </c>
      <c r="E33" s="10"/>
      <c r="F33" s="7" t="s">
        <v>11</v>
      </c>
      <c r="G33" s="54"/>
    </row>
    <row r="34" spans="1:7" ht="40.5" customHeight="1" x14ac:dyDescent="0.3">
      <c r="A34" s="23">
        <v>31</v>
      </c>
      <c r="B34" s="10" t="s">
        <v>15</v>
      </c>
      <c r="C34" s="10" t="s">
        <v>349</v>
      </c>
      <c r="D34" s="11" t="s">
        <v>2</v>
      </c>
      <c r="E34" s="10"/>
      <c r="F34" s="7"/>
      <c r="G34" s="54"/>
    </row>
    <row r="35" spans="1:7" ht="72" customHeight="1" x14ac:dyDescent="0.3">
      <c r="A35" s="23">
        <v>32</v>
      </c>
      <c r="B35" s="10" t="s">
        <v>15</v>
      </c>
      <c r="C35" s="10" t="s">
        <v>301</v>
      </c>
      <c r="D35" s="11" t="s">
        <v>131</v>
      </c>
      <c r="E35" s="16" t="s">
        <v>1513</v>
      </c>
      <c r="F35" s="10"/>
      <c r="G35" s="54" t="s">
        <v>1500</v>
      </c>
    </row>
    <row r="36" spans="1:7" ht="54" customHeight="1" x14ac:dyDescent="0.3">
      <c r="A36" s="23">
        <v>33</v>
      </c>
      <c r="B36" s="10" t="s">
        <v>15</v>
      </c>
      <c r="C36" s="10" t="s">
        <v>302</v>
      </c>
      <c r="D36" s="11" t="s">
        <v>4</v>
      </c>
      <c r="E36" s="16" t="s">
        <v>1514</v>
      </c>
      <c r="F36" s="7"/>
      <c r="G36" s="54" t="s">
        <v>1500</v>
      </c>
    </row>
    <row r="37" spans="1:7" ht="40.5" customHeight="1" x14ac:dyDescent="0.3">
      <c r="A37" s="23">
        <v>34</v>
      </c>
      <c r="B37" s="10" t="s">
        <v>15</v>
      </c>
      <c r="C37" s="10" t="s">
        <v>277</v>
      </c>
      <c r="D37" s="11" t="s">
        <v>107</v>
      </c>
      <c r="E37" s="10"/>
      <c r="F37" s="7"/>
      <c r="G37" s="54" t="s">
        <v>376</v>
      </c>
    </row>
    <row r="38" spans="1:7" ht="60.75" customHeight="1" x14ac:dyDescent="0.3">
      <c r="A38" s="23">
        <v>35</v>
      </c>
      <c r="B38" s="10" t="s">
        <v>15</v>
      </c>
      <c r="C38" s="10" t="s">
        <v>278</v>
      </c>
      <c r="D38" s="11" t="s">
        <v>7</v>
      </c>
      <c r="E38" s="10"/>
      <c r="F38" s="10"/>
      <c r="G38" s="54" t="s">
        <v>376</v>
      </c>
    </row>
    <row r="39" spans="1:7" ht="43.5" customHeight="1" x14ac:dyDescent="0.3">
      <c r="A39" s="23">
        <v>36</v>
      </c>
      <c r="B39" s="10" t="s">
        <v>15</v>
      </c>
      <c r="C39" s="10" t="s">
        <v>347</v>
      </c>
      <c r="D39" s="11" t="s">
        <v>174</v>
      </c>
      <c r="E39" s="10"/>
      <c r="F39" s="10"/>
      <c r="G39" s="54"/>
    </row>
    <row r="40" spans="1:7" ht="53.25" customHeight="1" x14ac:dyDescent="0.3">
      <c r="A40" s="23">
        <v>37</v>
      </c>
      <c r="B40" s="10" t="s">
        <v>15</v>
      </c>
      <c r="C40" s="10" t="s">
        <v>348</v>
      </c>
      <c r="D40" s="11" t="s">
        <v>175</v>
      </c>
      <c r="E40" s="10"/>
      <c r="F40" s="10"/>
      <c r="G40" s="54"/>
    </row>
    <row r="41" spans="1:7" ht="54.75" customHeight="1" x14ac:dyDescent="0.3">
      <c r="A41" s="23">
        <v>38</v>
      </c>
      <c r="B41" s="10" t="s">
        <v>15</v>
      </c>
      <c r="C41" s="10" t="s">
        <v>557</v>
      </c>
      <c r="D41" s="11" t="s">
        <v>397</v>
      </c>
      <c r="E41" s="10"/>
      <c r="F41" s="10"/>
      <c r="G41" s="54"/>
    </row>
    <row r="42" spans="1:7" ht="43.5" customHeight="1" x14ac:dyDescent="0.3">
      <c r="A42" s="23">
        <v>39</v>
      </c>
      <c r="B42" s="10" t="s">
        <v>15</v>
      </c>
      <c r="C42" s="10" t="s">
        <v>558</v>
      </c>
      <c r="D42" s="11" t="s">
        <v>398</v>
      </c>
      <c r="E42" s="16" t="s">
        <v>1580</v>
      </c>
      <c r="F42" s="10"/>
      <c r="G42" s="54" t="s">
        <v>1432</v>
      </c>
    </row>
    <row r="43" spans="1:7" ht="43.5" customHeight="1" x14ac:dyDescent="0.3">
      <c r="A43" s="23">
        <v>40</v>
      </c>
      <c r="B43" s="10" t="s">
        <v>15</v>
      </c>
      <c r="C43" s="10" t="s">
        <v>559</v>
      </c>
      <c r="D43" s="11" t="s">
        <v>399</v>
      </c>
      <c r="E43" s="10"/>
      <c r="F43" s="10"/>
      <c r="G43" s="54"/>
    </row>
    <row r="44" spans="1:7" ht="43.5" customHeight="1" x14ac:dyDescent="0.3">
      <c r="A44" s="23">
        <v>41</v>
      </c>
      <c r="B44" s="10" t="s">
        <v>15</v>
      </c>
      <c r="C44" s="10" t="s">
        <v>560</v>
      </c>
      <c r="D44" s="11" t="s">
        <v>400</v>
      </c>
      <c r="E44" s="10"/>
      <c r="F44" s="10"/>
      <c r="G44" s="54"/>
    </row>
    <row r="45" spans="1:7" ht="43.5" customHeight="1" x14ac:dyDescent="0.3">
      <c r="A45" s="23">
        <v>42</v>
      </c>
      <c r="B45" s="10" t="s">
        <v>15</v>
      </c>
      <c r="C45" s="10" t="s">
        <v>687</v>
      </c>
      <c r="D45" s="11" t="s">
        <v>835</v>
      </c>
      <c r="E45" s="10"/>
      <c r="F45" s="10"/>
      <c r="G45" s="54"/>
    </row>
    <row r="46" spans="1:7" ht="43.5" customHeight="1" x14ac:dyDescent="0.3">
      <c r="A46" s="23">
        <v>43</v>
      </c>
      <c r="B46" s="10" t="s">
        <v>15</v>
      </c>
      <c r="C46" s="10" t="s">
        <v>563</v>
      </c>
      <c r="D46" s="11" t="s">
        <v>384</v>
      </c>
      <c r="E46" s="16" t="s">
        <v>1515</v>
      </c>
      <c r="F46" s="10"/>
      <c r="G46" s="54" t="s">
        <v>1500</v>
      </c>
    </row>
    <row r="47" spans="1:7" ht="54.75" customHeight="1" x14ac:dyDescent="0.3">
      <c r="A47" s="23">
        <v>44</v>
      </c>
      <c r="B47" s="10" t="s">
        <v>15</v>
      </c>
      <c r="C47" s="10" t="s">
        <v>561</v>
      </c>
      <c r="D47" s="11" t="s">
        <v>401</v>
      </c>
      <c r="E47" s="10"/>
      <c r="F47" s="10"/>
      <c r="G47" s="54"/>
    </row>
    <row r="48" spans="1:7" ht="43.5" customHeight="1" x14ac:dyDescent="0.3">
      <c r="A48" s="23">
        <v>45</v>
      </c>
      <c r="B48" s="10" t="s">
        <v>15</v>
      </c>
      <c r="C48" s="10" t="s">
        <v>567</v>
      </c>
      <c r="D48" s="11" t="s">
        <v>377</v>
      </c>
      <c r="E48" s="10"/>
      <c r="F48" s="10" t="s">
        <v>11</v>
      </c>
      <c r="G48" s="54" t="s">
        <v>376</v>
      </c>
    </row>
    <row r="49" spans="1:7" ht="54.75" customHeight="1" x14ac:dyDescent="0.3">
      <c r="A49" s="23">
        <v>46</v>
      </c>
      <c r="B49" s="10" t="s">
        <v>15</v>
      </c>
      <c r="C49" s="10" t="s">
        <v>608</v>
      </c>
      <c r="D49" s="11" t="s">
        <v>378</v>
      </c>
      <c r="E49" s="10"/>
      <c r="F49" s="10"/>
      <c r="G49" s="54" t="s">
        <v>376</v>
      </c>
    </row>
    <row r="50" spans="1:7" ht="43.5" customHeight="1" x14ac:dyDescent="0.3">
      <c r="A50" s="23">
        <v>47</v>
      </c>
      <c r="B50" s="10" t="s">
        <v>15</v>
      </c>
      <c r="C50" s="10" t="s">
        <v>607</v>
      </c>
      <c r="D50" s="11" t="s">
        <v>379</v>
      </c>
      <c r="E50" s="10"/>
      <c r="F50" s="10"/>
      <c r="G50" s="54" t="s">
        <v>376</v>
      </c>
    </row>
    <row r="51" spans="1:7" ht="44.25" customHeight="1" x14ac:dyDescent="0.3">
      <c r="A51" s="23">
        <v>48</v>
      </c>
      <c r="B51" s="10" t="s">
        <v>15</v>
      </c>
      <c r="C51" s="10" t="s">
        <v>568</v>
      </c>
      <c r="D51" s="11" t="s">
        <v>366</v>
      </c>
      <c r="E51" s="10"/>
      <c r="F51" s="10"/>
      <c r="G51" s="54"/>
    </row>
    <row r="52" spans="1:7" ht="43.5" customHeight="1" x14ac:dyDescent="0.3">
      <c r="A52" s="23">
        <v>49</v>
      </c>
      <c r="B52" s="10" t="s">
        <v>15</v>
      </c>
      <c r="C52" s="10" t="s">
        <v>569</v>
      </c>
      <c r="D52" s="11" t="s">
        <v>385</v>
      </c>
      <c r="E52" s="16" t="s">
        <v>1516</v>
      </c>
      <c r="F52" s="10" t="s">
        <v>11</v>
      </c>
      <c r="G52" s="54" t="s">
        <v>1500</v>
      </c>
    </row>
    <row r="53" spans="1:7" ht="52.5" customHeight="1" x14ac:dyDescent="0.3">
      <c r="A53" s="23">
        <v>50</v>
      </c>
      <c r="B53" s="10" t="s">
        <v>15</v>
      </c>
      <c r="C53" s="10" t="s">
        <v>570</v>
      </c>
      <c r="D53" s="11" t="s">
        <v>386</v>
      </c>
      <c r="E53" s="16" t="s">
        <v>1516</v>
      </c>
      <c r="F53" s="10"/>
      <c r="G53" s="54" t="s">
        <v>1500</v>
      </c>
    </row>
    <row r="54" spans="1:7" ht="44.25" customHeight="1" x14ac:dyDescent="0.3">
      <c r="A54" s="23">
        <v>51</v>
      </c>
      <c r="B54" s="10" t="s">
        <v>15</v>
      </c>
      <c r="C54" s="10" t="s">
        <v>571</v>
      </c>
      <c r="D54" s="11" t="s">
        <v>387</v>
      </c>
      <c r="E54" s="16" t="s">
        <v>1516</v>
      </c>
      <c r="F54" s="10"/>
      <c r="G54" s="54" t="s">
        <v>1500</v>
      </c>
    </row>
    <row r="55" spans="1:7" ht="44.25" customHeight="1" x14ac:dyDescent="0.3">
      <c r="A55" s="23">
        <v>52</v>
      </c>
      <c r="B55" s="10" t="s">
        <v>15</v>
      </c>
      <c r="C55" s="10" t="s">
        <v>606</v>
      </c>
      <c r="D55" s="11" t="s">
        <v>380</v>
      </c>
      <c r="E55" s="10"/>
      <c r="F55" s="10"/>
      <c r="G55" s="54" t="s">
        <v>376</v>
      </c>
    </row>
    <row r="56" spans="1:7" ht="44.25" customHeight="1" x14ac:dyDescent="0.3">
      <c r="A56" s="23">
        <v>53</v>
      </c>
      <c r="B56" s="10" t="s">
        <v>15</v>
      </c>
      <c r="C56" s="10" t="s">
        <v>413</v>
      </c>
      <c r="D56" s="11" t="s">
        <v>367</v>
      </c>
      <c r="E56" s="10"/>
      <c r="F56" s="10"/>
      <c r="G56" s="54" t="s">
        <v>1500</v>
      </c>
    </row>
    <row r="57" spans="1:7" ht="53.25" customHeight="1" x14ac:dyDescent="0.3">
      <c r="A57" s="23">
        <v>54</v>
      </c>
      <c r="B57" s="10" t="s">
        <v>15</v>
      </c>
      <c r="C57" s="10" t="s">
        <v>582</v>
      </c>
      <c r="D57" s="17" t="s">
        <v>422</v>
      </c>
      <c r="E57" s="10"/>
      <c r="F57" s="10" t="s">
        <v>11</v>
      </c>
      <c r="G57" s="54"/>
    </row>
    <row r="58" spans="1:7" ht="44.25" customHeight="1" x14ac:dyDescent="0.3">
      <c r="A58" s="23">
        <v>55</v>
      </c>
      <c r="B58" s="10" t="s">
        <v>15</v>
      </c>
      <c r="C58" s="10" t="s">
        <v>583</v>
      </c>
      <c r="D58" s="11" t="s">
        <v>425</v>
      </c>
      <c r="E58" s="10"/>
      <c r="F58" s="10"/>
      <c r="G58" s="54"/>
    </row>
    <row r="59" spans="1:7" ht="44.25" customHeight="1" x14ac:dyDescent="0.3">
      <c r="A59" s="23">
        <v>56</v>
      </c>
      <c r="B59" s="10" t="s">
        <v>15</v>
      </c>
      <c r="C59" s="10" t="s">
        <v>586</v>
      </c>
      <c r="D59" s="11" t="s">
        <v>437</v>
      </c>
      <c r="E59" s="10"/>
      <c r="F59" s="10"/>
      <c r="G59" s="54"/>
    </row>
    <row r="60" spans="1:7" ht="47.25" customHeight="1" x14ac:dyDescent="0.3">
      <c r="A60" s="23">
        <v>57</v>
      </c>
      <c r="B60" s="10" t="s">
        <v>15</v>
      </c>
      <c r="C60" s="10" t="s">
        <v>638</v>
      </c>
      <c r="D60" s="11" t="s">
        <v>450</v>
      </c>
      <c r="E60" s="10"/>
      <c r="F60" s="10"/>
      <c r="G60" s="54" t="s">
        <v>376</v>
      </c>
    </row>
    <row r="61" spans="1:7" ht="56.25" customHeight="1" x14ac:dyDescent="0.3">
      <c r="A61" s="23">
        <v>58</v>
      </c>
      <c r="B61" s="10" t="s">
        <v>15</v>
      </c>
      <c r="C61" s="10" t="s">
        <v>642</v>
      </c>
      <c r="D61" s="11" t="s">
        <v>457</v>
      </c>
      <c r="E61" s="16" t="s">
        <v>448</v>
      </c>
      <c r="F61" s="10"/>
      <c r="G61" s="54" t="s">
        <v>1500</v>
      </c>
    </row>
    <row r="62" spans="1:7" ht="54" customHeight="1" x14ac:dyDescent="0.3">
      <c r="A62" s="23">
        <v>59</v>
      </c>
      <c r="B62" s="10" t="s">
        <v>15</v>
      </c>
      <c r="C62" s="10" t="s">
        <v>654</v>
      </c>
      <c r="D62" s="11" t="s">
        <v>451</v>
      </c>
      <c r="E62" s="10"/>
      <c r="F62" s="10"/>
      <c r="G62" s="54" t="s">
        <v>376</v>
      </c>
    </row>
    <row r="63" spans="1:7" ht="44.25" customHeight="1" x14ac:dyDescent="0.3">
      <c r="A63" s="23">
        <v>60</v>
      </c>
      <c r="B63" s="10" t="s">
        <v>15</v>
      </c>
      <c r="C63" s="10" t="s">
        <v>647</v>
      </c>
      <c r="D63" s="11" t="s">
        <v>1517</v>
      </c>
      <c r="E63" s="16" t="s">
        <v>1518</v>
      </c>
      <c r="F63" s="10"/>
      <c r="G63" s="54" t="s">
        <v>1500</v>
      </c>
    </row>
    <row r="64" spans="1:7" ht="44.25" customHeight="1" x14ac:dyDescent="0.3">
      <c r="A64" s="23">
        <v>61</v>
      </c>
      <c r="B64" s="10" t="s">
        <v>15</v>
      </c>
      <c r="C64" s="10" t="s">
        <v>655</v>
      </c>
      <c r="D64" s="11" t="s">
        <v>441</v>
      </c>
      <c r="E64" s="10"/>
      <c r="F64" s="10"/>
      <c r="G64" s="54"/>
    </row>
    <row r="65" spans="1:7" ht="44.25" customHeight="1" x14ac:dyDescent="0.3">
      <c r="A65" s="23">
        <v>62</v>
      </c>
      <c r="B65" s="10" t="s">
        <v>15</v>
      </c>
      <c r="C65" s="10" t="s">
        <v>643</v>
      </c>
      <c r="D65" s="11" t="s">
        <v>458</v>
      </c>
      <c r="E65" s="16" t="s">
        <v>1519</v>
      </c>
      <c r="F65" s="10"/>
      <c r="G65" s="54" t="s">
        <v>1500</v>
      </c>
    </row>
    <row r="66" spans="1:7" ht="44.25" customHeight="1" x14ac:dyDescent="0.3">
      <c r="A66" s="23">
        <v>63</v>
      </c>
      <c r="B66" s="10" t="s">
        <v>15</v>
      </c>
      <c r="C66" s="10" t="s">
        <v>639</v>
      </c>
      <c r="D66" s="11" t="s">
        <v>452</v>
      </c>
      <c r="E66" s="10"/>
      <c r="F66" s="10"/>
      <c r="G66" s="54" t="s">
        <v>376</v>
      </c>
    </row>
    <row r="67" spans="1:7" ht="54.75" customHeight="1" x14ac:dyDescent="0.3">
      <c r="A67" s="23">
        <v>64</v>
      </c>
      <c r="B67" s="10" t="s">
        <v>15</v>
      </c>
      <c r="C67" s="10" t="s">
        <v>646</v>
      </c>
      <c r="D67" s="11" t="s">
        <v>480</v>
      </c>
      <c r="E67" s="10"/>
      <c r="F67" s="10"/>
      <c r="G67" s="54"/>
    </row>
    <row r="68" spans="1:7" ht="44.25" customHeight="1" x14ac:dyDescent="0.3">
      <c r="A68" s="23">
        <v>65</v>
      </c>
      <c r="B68" s="10" t="s">
        <v>15</v>
      </c>
      <c r="C68" s="10" t="s">
        <v>648</v>
      </c>
      <c r="D68" s="11" t="s">
        <v>617</v>
      </c>
      <c r="E68" s="16" t="s">
        <v>1520</v>
      </c>
      <c r="F68" s="10"/>
      <c r="G68" s="54" t="s">
        <v>1500</v>
      </c>
    </row>
    <row r="69" spans="1:7" ht="44.25" customHeight="1" x14ac:dyDescent="0.3">
      <c r="A69" s="23">
        <v>66</v>
      </c>
      <c r="B69" s="10" t="s">
        <v>15</v>
      </c>
      <c r="C69" s="10" t="s">
        <v>664</v>
      </c>
      <c r="D69" s="11" t="s">
        <v>506</v>
      </c>
      <c r="E69" s="16" t="s">
        <v>1521</v>
      </c>
      <c r="F69" s="10" t="s">
        <v>11</v>
      </c>
      <c r="G69" s="54" t="s">
        <v>1500</v>
      </c>
    </row>
    <row r="70" spans="1:7" ht="44.25" customHeight="1" x14ac:dyDescent="0.3">
      <c r="A70" s="23">
        <v>67</v>
      </c>
      <c r="B70" s="10" t="s">
        <v>15</v>
      </c>
      <c r="C70" s="10" t="s">
        <v>665</v>
      </c>
      <c r="D70" s="11" t="s">
        <v>507</v>
      </c>
      <c r="E70" s="16" t="s">
        <v>1522</v>
      </c>
      <c r="F70" s="10"/>
      <c r="G70" s="54" t="s">
        <v>1500</v>
      </c>
    </row>
    <row r="71" spans="1:7" ht="44.25" customHeight="1" x14ac:dyDescent="0.3">
      <c r="A71" s="23">
        <v>68</v>
      </c>
      <c r="B71" s="10" t="s">
        <v>15</v>
      </c>
      <c r="C71" s="10" t="s">
        <v>680</v>
      </c>
      <c r="D71" s="11" t="s">
        <v>511</v>
      </c>
      <c r="E71" s="10"/>
      <c r="F71" s="10"/>
      <c r="G71" s="54" t="s">
        <v>376</v>
      </c>
    </row>
    <row r="72" spans="1:7" ht="41.25" customHeight="1" x14ac:dyDescent="0.3">
      <c r="A72" s="23">
        <v>69</v>
      </c>
      <c r="B72" s="10" t="s">
        <v>15</v>
      </c>
      <c r="C72" s="10" t="s">
        <v>683</v>
      </c>
      <c r="D72" s="11" t="s">
        <v>517</v>
      </c>
      <c r="E72" s="16" t="s">
        <v>1523</v>
      </c>
      <c r="F72" s="30"/>
      <c r="G72" s="54" t="s">
        <v>1500</v>
      </c>
    </row>
    <row r="73" spans="1:7" ht="58.5" customHeight="1" x14ac:dyDescent="0.3">
      <c r="A73" s="23">
        <v>70</v>
      </c>
      <c r="B73" s="10" t="s">
        <v>15</v>
      </c>
      <c r="C73" s="10" t="s">
        <v>671</v>
      </c>
      <c r="D73" s="11" t="s">
        <v>520</v>
      </c>
      <c r="E73" s="10"/>
      <c r="F73" s="10"/>
      <c r="G73" s="54"/>
    </row>
    <row r="74" spans="1:7" ht="70.5" customHeight="1" x14ac:dyDescent="0.3">
      <c r="A74" s="23">
        <v>71</v>
      </c>
      <c r="B74" s="10" t="s">
        <v>15</v>
      </c>
      <c r="C74" s="10" t="s">
        <v>672</v>
      </c>
      <c r="D74" s="11" t="s">
        <v>522</v>
      </c>
      <c r="E74" s="10"/>
      <c r="F74" s="10"/>
      <c r="G74" s="54"/>
    </row>
    <row r="75" spans="1:7" ht="66" customHeight="1" x14ac:dyDescent="0.3">
      <c r="A75" s="23">
        <v>72</v>
      </c>
      <c r="B75" s="10" t="s">
        <v>15</v>
      </c>
      <c r="C75" s="10" t="s">
        <v>823</v>
      </c>
      <c r="D75" s="11" t="s">
        <v>824</v>
      </c>
      <c r="E75" s="16" t="s">
        <v>825</v>
      </c>
      <c r="F75" s="10"/>
      <c r="G75" s="54" t="s">
        <v>1500</v>
      </c>
    </row>
    <row r="76" spans="1:7" ht="49.5" customHeight="1" x14ac:dyDescent="0.3">
      <c r="A76" s="23">
        <v>73</v>
      </c>
      <c r="B76" s="10" t="s">
        <v>15</v>
      </c>
      <c r="C76" s="10" t="s">
        <v>974</v>
      </c>
      <c r="D76" s="17" t="s">
        <v>966</v>
      </c>
      <c r="E76" s="16" t="s">
        <v>1524</v>
      </c>
      <c r="F76" s="10"/>
      <c r="G76" s="54" t="s">
        <v>1500</v>
      </c>
    </row>
    <row r="77" spans="1:7" ht="41.25" customHeight="1" x14ac:dyDescent="0.3">
      <c r="A77" s="23">
        <v>74</v>
      </c>
      <c r="B77" s="10" t="s">
        <v>15</v>
      </c>
      <c r="C77" s="10" t="s">
        <v>988</v>
      </c>
      <c r="D77" s="17" t="s">
        <v>967</v>
      </c>
      <c r="E77" s="10"/>
      <c r="F77" s="10"/>
      <c r="G77" s="54"/>
    </row>
    <row r="78" spans="1:7" ht="54.75" customHeight="1" x14ac:dyDescent="0.3">
      <c r="A78" s="23">
        <v>75</v>
      </c>
      <c r="B78" s="10" t="s">
        <v>15</v>
      </c>
      <c r="C78" s="10" t="s">
        <v>999</v>
      </c>
      <c r="D78" s="17" t="s">
        <v>968</v>
      </c>
      <c r="E78" s="10"/>
      <c r="F78" s="10"/>
      <c r="G78" s="54"/>
    </row>
    <row r="79" spans="1:7" ht="48" customHeight="1" x14ac:dyDescent="0.3">
      <c r="A79" s="23">
        <v>76</v>
      </c>
      <c r="B79" s="10" t="s">
        <v>15</v>
      </c>
      <c r="C79" s="10" t="s">
        <v>1145</v>
      </c>
      <c r="D79" s="17" t="s">
        <v>1144</v>
      </c>
      <c r="E79" s="16" t="s">
        <v>1525</v>
      </c>
      <c r="F79" s="41"/>
      <c r="G79" s="54" t="s">
        <v>1500</v>
      </c>
    </row>
    <row r="80" spans="1:7" ht="54.75" customHeight="1" x14ac:dyDescent="0.3">
      <c r="A80" s="23">
        <v>77</v>
      </c>
      <c r="B80" s="10" t="s">
        <v>15</v>
      </c>
      <c r="C80" s="10" t="s">
        <v>1143</v>
      </c>
      <c r="D80" s="17" t="s">
        <v>1142</v>
      </c>
      <c r="E80" s="16" t="s">
        <v>1025</v>
      </c>
      <c r="F80" s="41"/>
      <c r="G80" s="54" t="s">
        <v>1500</v>
      </c>
    </row>
    <row r="81" spans="1:7" ht="49.5" customHeight="1" x14ac:dyDescent="0.3">
      <c r="A81" s="23">
        <v>78</v>
      </c>
      <c r="B81" s="10" t="s">
        <v>15</v>
      </c>
      <c r="C81" s="10" t="s">
        <v>1129</v>
      </c>
      <c r="D81" s="17" t="s">
        <v>1128</v>
      </c>
      <c r="E81" s="16" t="s">
        <v>1526</v>
      </c>
      <c r="F81" s="54" t="s">
        <v>11</v>
      </c>
      <c r="G81" s="54" t="s">
        <v>1500</v>
      </c>
    </row>
    <row r="82" spans="1:7" ht="40.5" customHeight="1" x14ac:dyDescent="0.3">
      <c r="A82" s="23">
        <v>79</v>
      </c>
      <c r="B82" s="10" t="s">
        <v>15</v>
      </c>
      <c r="C82" s="10" t="s">
        <v>1127</v>
      </c>
      <c r="D82" s="17" t="s">
        <v>1126</v>
      </c>
      <c r="E82" s="16" t="s">
        <v>1526</v>
      </c>
      <c r="F82" s="41"/>
      <c r="G82" s="54" t="s">
        <v>1500</v>
      </c>
    </row>
    <row r="83" spans="1:7" ht="54.75" customHeight="1" x14ac:dyDescent="0.3">
      <c r="A83" s="23">
        <v>80</v>
      </c>
      <c r="B83" s="10" t="s">
        <v>15</v>
      </c>
      <c r="C83" s="10" t="s">
        <v>1123</v>
      </c>
      <c r="D83" s="17" t="s">
        <v>1122</v>
      </c>
      <c r="E83" s="16" t="s">
        <v>1526</v>
      </c>
      <c r="F83" s="41"/>
      <c r="G83" s="54" t="s">
        <v>1500</v>
      </c>
    </row>
    <row r="84" spans="1:7" ht="54.75" customHeight="1" x14ac:dyDescent="0.3">
      <c r="A84" s="23">
        <v>81</v>
      </c>
      <c r="B84" s="10" t="s">
        <v>15</v>
      </c>
      <c r="C84" s="10" t="s">
        <v>1110</v>
      </c>
      <c r="D84" s="17" t="s">
        <v>1109</v>
      </c>
      <c r="E84" s="10"/>
      <c r="F84" s="41"/>
      <c r="G84" s="54"/>
    </row>
    <row r="85" spans="1:7" ht="54.75" customHeight="1" x14ac:dyDescent="0.3">
      <c r="A85" s="23">
        <v>82</v>
      </c>
      <c r="B85" s="10" t="s">
        <v>15</v>
      </c>
      <c r="C85" s="10" t="s">
        <v>1108</v>
      </c>
      <c r="D85" s="17" t="s">
        <v>1107</v>
      </c>
      <c r="E85" s="10"/>
      <c r="F85" s="41"/>
      <c r="G85" s="54"/>
    </row>
    <row r="86" spans="1:7" ht="46.5" customHeight="1" x14ac:dyDescent="0.3">
      <c r="A86" s="23">
        <v>83</v>
      </c>
      <c r="B86" s="10" t="s">
        <v>15</v>
      </c>
      <c r="C86" s="10" t="s">
        <v>1106</v>
      </c>
      <c r="D86" s="17" t="s">
        <v>1105</v>
      </c>
      <c r="E86" s="10"/>
      <c r="F86" s="2" t="s">
        <v>11</v>
      </c>
      <c r="G86" s="54"/>
    </row>
    <row r="87" spans="1:7" ht="54.75" customHeight="1" x14ac:dyDescent="0.3">
      <c r="A87" s="23">
        <v>84</v>
      </c>
      <c r="B87" s="10" t="s">
        <v>15</v>
      </c>
      <c r="C87" s="10" t="s">
        <v>1102</v>
      </c>
      <c r="D87" s="17" t="s">
        <v>1101</v>
      </c>
      <c r="E87" s="10"/>
      <c r="F87" s="41"/>
      <c r="G87" s="54"/>
    </row>
    <row r="88" spans="1:7" ht="54.75" customHeight="1" x14ac:dyDescent="0.3">
      <c r="A88" s="23">
        <v>85</v>
      </c>
      <c r="B88" s="10" t="s">
        <v>15</v>
      </c>
      <c r="C88" s="10" t="s">
        <v>1099</v>
      </c>
      <c r="D88" s="17" t="s">
        <v>1100</v>
      </c>
      <c r="E88" s="10"/>
      <c r="F88" s="10"/>
      <c r="G88" s="54"/>
    </row>
    <row r="89" spans="1:7" ht="54.75" customHeight="1" x14ac:dyDescent="0.3">
      <c r="A89" s="23">
        <v>86</v>
      </c>
      <c r="B89" s="10" t="s">
        <v>15</v>
      </c>
      <c r="C89" s="10" t="s">
        <v>1098</v>
      </c>
      <c r="D89" s="17" t="s">
        <v>1097</v>
      </c>
      <c r="E89" s="10"/>
      <c r="F89" s="41"/>
      <c r="G89" s="54"/>
    </row>
    <row r="90" spans="1:7" ht="75.75" customHeight="1" x14ac:dyDescent="0.3">
      <c r="A90" s="23">
        <v>87</v>
      </c>
      <c r="B90" s="10" t="s">
        <v>15</v>
      </c>
      <c r="C90" s="10" t="s">
        <v>1090</v>
      </c>
      <c r="D90" s="17" t="s">
        <v>1089</v>
      </c>
      <c r="E90" s="16" t="s">
        <v>1092</v>
      </c>
      <c r="F90" s="41"/>
      <c r="G90" s="54" t="s">
        <v>1500</v>
      </c>
    </row>
    <row r="91" spans="1:7" ht="54.75" customHeight="1" x14ac:dyDescent="0.3">
      <c r="A91" s="23">
        <v>88</v>
      </c>
      <c r="B91" s="10" t="s">
        <v>15</v>
      </c>
      <c r="C91" s="10" t="s">
        <v>1084</v>
      </c>
      <c r="D91" s="17" t="s">
        <v>1083</v>
      </c>
      <c r="E91" s="16" t="s">
        <v>1076</v>
      </c>
      <c r="F91" s="41"/>
      <c r="G91" s="54" t="s">
        <v>1500</v>
      </c>
    </row>
    <row r="92" spans="1:7" ht="54.75" customHeight="1" x14ac:dyDescent="0.3">
      <c r="A92" s="23">
        <v>89</v>
      </c>
      <c r="B92" s="10" t="s">
        <v>15</v>
      </c>
      <c r="C92" s="10" t="s">
        <v>1082</v>
      </c>
      <c r="D92" s="17" t="s">
        <v>1081</v>
      </c>
      <c r="E92" s="16" t="s">
        <v>1076</v>
      </c>
      <c r="F92" s="41"/>
      <c r="G92" s="54" t="s">
        <v>1500</v>
      </c>
    </row>
    <row r="93" spans="1:7" ht="48.75" customHeight="1" x14ac:dyDescent="0.3">
      <c r="A93" s="23">
        <v>90</v>
      </c>
      <c r="B93" s="10" t="s">
        <v>15</v>
      </c>
      <c r="C93" s="10" t="s">
        <v>1065</v>
      </c>
      <c r="D93" s="17" t="s">
        <v>1064</v>
      </c>
      <c r="E93" s="10"/>
      <c r="F93" s="10"/>
      <c r="G93" s="54"/>
    </row>
    <row r="94" spans="1:7" ht="42.75" customHeight="1" x14ac:dyDescent="0.3">
      <c r="A94" s="23">
        <v>91</v>
      </c>
      <c r="B94" s="10" t="s">
        <v>15</v>
      </c>
      <c r="C94" s="10" t="s">
        <v>1058</v>
      </c>
      <c r="D94" s="17" t="s">
        <v>1059</v>
      </c>
      <c r="E94" s="10"/>
      <c r="F94" s="10"/>
      <c r="G94" s="54"/>
    </row>
    <row r="95" spans="1:7" ht="52.5" customHeight="1" x14ac:dyDescent="0.3">
      <c r="A95" s="23">
        <v>92</v>
      </c>
      <c r="B95" s="10" t="s">
        <v>15</v>
      </c>
      <c r="C95" s="10" t="s">
        <v>1054</v>
      </c>
      <c r="D95" s="17" t="s">
        <v>1055</v>
      </c>
      <c r="E95" s="16" t="s">
        <v>1053</v>
      </c>
      <c r="F95" s="10"/>
      <c r="G95" s="54" t="s">
        <v>1500</v>
      </c>
    </row>
    <row r="96" spans="1:7" ht="54" customHeight="1" x14ac:dyDescent="0.3">
      <c r="A96" s="23">
        <v>93</v>
      </c>
      <c r="B96" s="10" t="s">
        <v>15</v>
      </c>
      <c r="C96" s="10" t="s">
        <v>1172</v>
      </c>
      <c r="D96" s="17" t="s">
        <v>1370</v>
      </c>
      <c r="E96" s="10"/>
      <c r="F96" s="10"/>
      <c r="G96" s="54"/>
    </row>
    <row r="97" spans="1:7" ht="72" customHeight="1" x14ac:dyDescent="0.3">
      <c r="A97" s="23">
        <v>94</v>
      </c>
      <c r="B97" s="10" t="s">
        <v>15</v>
      </c>
      <c r="C97" s="10" t="s">
        <v>1182</v>
      </c>
      <c r="D97" s="17" t="s">
        <v>1183</v>
      </c>
      <c r="E97" s="16" t="s">
        <v>1527</v>
      </c>
      <c r="F97" s="10"/>
      <c r="G97" s="54" t="s">
        <v>1500</v>
      </c>
    </row>
    <row r="98" spans="1:7" ht="51.75" customHeight="1" x14ac:dyDescent="0.3">
      <c r="A98" s="23">
        <v>95</v>
      </c>
      <c r="B98" s="10" t="s">
        <v>15</v>
      </c>
      <c r="C98" s="10" t="s">
        <v>1184</v>
      </c>
      <c r="D98" s="17" t="s">
        <v>1185</v>
      </c>
      <c r="E98" s="16" t="s">
        <v>1528</v>
      </c>
      <c r="F98" s="10"/>
      <c r="G98" s="54" t="s">
        <v>1500</v>
      </c>
    </row>
    <row r="99" spans="1:7" ht="45" customHeight="1" x14ac:dyDescent="0.3">
      <c r="A99" s="23">
        <v>96</v>
      </c>
      <c r="B99" s="10" t="s">
        <v>15</v>
      </c>
      <c r="C99" s="10" t="s">
        <v>1187</v>
      </c>
      <c r="D99" s="17" t="s">
        <v>1186</v>
      </c>
      <c r="E99" s="16" t="s">
        <v>1189</v>
      </c>
      <c r="F99" s="10"/>
      <c r="G99" s="54" t="s">
        <v>1500</v>
      </c>
    </row>
    <row r="100" spans="1:7" ht="45" customHeight="1" x14ac:dyDescent="0.3">
      <c r="A100" s="23">
        <v>97</v>
      </c>
      <c r="B100" s="10" t="s">
        <v>15</v>
      </c>
      <c r="C100" s="10" t="s">
        <v>1283</v>
      </c>
      <c r="D100" s="17" t="s">
        <v>1284</v>
      </c>
      <c r="E100" s="10" t="s">
        <v>1285</v>
      </c>
      <c r="F100" s="10"/>
      <c r="G100" s="54" t="s">
        <v>1500</v>
      </c>
    </row>
    <row r="101" spans="1:7" ht="65.5" customHeight="1" x14ac:dyDescent="0.3">
      <c r="A101" s="23">
        <v>98</v>
      </c>
      <c r="B101" s="10" t="s">
        <v>15</v>
      </c>
      <c r="C101" s="54" t="s">
        <v>1297</v>
      </c>
      <c r="D101" s="57" t="s">
        <v>1296</v>
      </c>
      <c r="E101" s="62" t="s">
        <v>1298</v>
      </c>
      <c r="F101" s="10"/>
      <c r="G101" s="54" t="s">
        <v>1500</v>
      </c>
    </row>
    <row r="102" spans="1:7" ht="39.65" customHeight="1" x14ac:dyDescent="0.3">
      <c r="A102" s="23">
        <v>99</v>
      </c>
      <c r="B102" s="10" t="s">
        <v>15</v>
      </c>
      <c r="C102" s="54" t="s">
        <v>1304</v>
      </c>
      <c r="D102" s="57" t="s">
        <v>1303</v>
      </c>
      <c r="E102" s="62" t="s">
        <v>1302</v>
      </c>
      <c r="F102" s="10"/>
      <c r="G102" s="54" t="s">
        <v>376</v>
      </c>
    </row>
    <row r="103" spans="1:7" ht="39.65" customHeight="1" x14ac:dyDescent="0.3">
      <c r="A103" s="23">
        <v>100</v>
      </c>
      <c r="B103" s="10" t="s">
        <v>15</v>
      </c>
      <c r="C103" s="54" t="s">
        <v>1325</v>
      </c>
      <c r="D103" s="57" t="s">
        <v>1324</v>
      </c>
      <c r="E103" s="62" t="s">
        <v>1323</v>
      </c>
      <c r="F103" s="10"/>
      <c r="G103" s="54"/>
    </row>
    <row r="104" spans="1:7" ht="39.65" customHeight="1" x14ac:dyDescent="0.3">
      <c r="A104" s="23">
        <v>101</v>
      </c>
      <c r="B104" s="10" t="s">
        <v>15</v>
      </c>
      <c r="C104" s="54" t="s">
        <v>1328</v>
      </c>
      <c r="D104" s="57" t="s">
        <v>1327</v>
      </c>
      <c r="E104" s="62" t="s">
        <v>1329</v>
      </c>
      <c r="F104" s="10"/>
      <c r="G104" s="54" t="s">
        <v>376</v>
      </c>
    </row>
    <row r="105" spans="1:7" ht="45.75" customHeight="1" x14ac:dyDescent="0.3">
      <c r="A105" s="23">
        <v>102</v>
      </c>
      <c r="B105" s="10" t="s">
        <v>15</v>
      </c>
      <c r="C105" s="10" t="s">
        <v>1074</v>
      </c>
      <c r="D105" s="17" t="s">
        <v>706</v>
      </c>
      <c r="E105" s="10"/>
      <c r="F105" s="10"/>
      <c r="G105" s="54" t="s">
        <v>1500</v>
      </c>
    </row>
    <row r="106" spans="1:7" ht="45.75" customHeight="1" x14ac:dyDescent="0.3">
      <c r="A106" s="23">
        <v>103</v>
      </c>
      <c r="B106" s="10" t="s">
        <v>15</v>
      </c>
      <c r="C106" s="54" t="s">
        <v>1373</v>
      </c>
      <c r="D106" s="57" t="s">
        <v>1372</v>
      </c>
      <c r="E106" s="62" t="s">
        <v>1371</v>
      </c>
      <c r="F106" s="54"/>
      <c r="G106" s="54" t="s">
        <v>1500</v>
      </c>
    </row>
    <row r="107" spans="1:7" ht="51" customHeight="1" x14ac:dyDescent="0.3">
      <c r="A107" s="23">
        <v>104</v>
      </c>
      <c r="B107" s="10" t="s">
        <v>15</v>
      </c>
      <c r="C107" s="54" t="s">
        <v>1382</v>
      </c>
      <c r="D107" s="57" t="s">
        <v>1381</v>
      </c>
      <c r="E107" s="62" t="s">
        <v>1359</v>
      </c>
      <c r="F107" s="54"/>
      <c r="G107" s="54"/>
    </row>
    <row r="108" spans="1:7" ht="41.25" customHeight="1" x14ac:dyDescent="0.3">
      <c r="A108" s="23">
        <v>105</v>
      </c>
      <c r="B108" s="10" t="s">
        <v>15</v>
      </c>
      <c r="C108" s="54" t="s">
        <v>1428</v>
      </c>
      <c r="D108" s="57" t="s">
        <v>1429</v>
      </c>
      <c r="E108" s="62" t="s">
        <v>1430</v>
      </c>
      <c r="F108" s="54"/>
      <c r="G108" s="54"/>
    </row>
    <row r="109" spans="1:7" ht="47.25" customHeight="1" x14ac:dyDescent="0.3">
      <c r="A109" s="120" t="s">
        <v>867</v>
      </c>
      <c r="B109" s="120"/>
      <c r="C109" s="120"/>
      <c r="D109" s="120"/>
      <c r="E109" s="120"/>
      <c r="F109" s="120"/>
      <c r="G109" s="54"/>
    </row>
    <row r="110" spans="1:7" s="29" customFormat="1" ht="53.25" customHeight="1" x14ac:dyDescent="0.3">
      <c r="A110" s="23">
        <v>106</v>
      </c>
      <c r="B110" s="10" t="s">
        <v>15</v>
      </c>
      <c r="C110" s="10" t="s">
        <v>261</v>
      </c>
      <c r="D110" s="11" t="s">
        <v>90</v>
      </c>
      <c r="E110" s="10"/>
      <c r="F110" s="10"/>
      <c r="G110" s="23"/>
    </row>
    <row r="111" spans="1:7" ht="64.5" customHeight="1" x14ac:dyDescent="0.3">
      <c r="A111" s="23">
        <v>107</v>
      </c>
      <c r="B111" s="10" t="s">
        <v>15</v>
      </c>
      <c r="C111" s="10" t="s">
        <v>267</v>
      </c>
      <c r="D111" s="11" t="s">
        <v>93</v>
      </c>
      <c r="E111" s="10"/>
      <c r="F111" s="10"/>
      <c r="G111" s="54" t="s">
        <v>404</v>
      </c>
    </row>
    <row r="112" spans="1:7" ht="54" customHeight="1" x14ac:dyDescent="0.3">
      <c r="A112" s="23">
        <v>108</v>
      </c>
      <c r="B112" s="10" t="s">
        <v>15</v>
      </c>
      <c r="C112" s="10" t="s">
        <v>205</v>
      </c>
      <c r="D112" s="11" t="s">
        <v>16</v>
      </c>
      <c r="E112" s="10"/>
      <c r="F112" s="10"/>
      <c r="G112" s="54"/>
    </row>
    <row r="113" spans="1:7" ht="64.5" customHeight="1" x14ac:dyDescent="0.3">
      <c r="A113" s="23">
        <v>109</v>
      </c>
      <c r="B113" s="10" t="s">
        <v>15</v>
      </c>
      <c r="C113" s="10" t="s">
        <v>268</v>
      </c>
      <c r="D113" s="11" t="s">
        <v>94</v>
      </c>
      <c r="E113" s="10"/>
      <c r="F113" s="10" t="s">
        <v>11</v>
      </c>
      <c r="G113" s="54" t="s">
        <v>404</v>
      </c>
    </row>
    <row r="114" spans="1:7" s="19" customFormat="1" ht="60" customHeight="1" x14ac:dyDescent="0.3">
      <c r="A114" s="23">
        <v>110</v>
      </c>
      <c r="B114" s="9" t="s">
        <v>15</v>
      </c>
      <c r="C114" s="9" t="s">
        <v>224</v>
      </c>
      <c r="D114" s="15" t="s">
        <v>39</v>
      </c>
      <c r="E114" s="9"/>
      <c r="F114" s="31"/>
      <c r="G114" s="76"/>
    </row>
    <row r="115" spans="1:7" ht="43.5" customHeight="1" x14ac:dyDescent="0.3">
      <c r="A115" s="23">
        <v>111</v>
      </c>
      <c r="B115" s="10" t="s">
        <v>15</v>
      </c>
      <c r="C115" s="10" t="s">
        <v>206</v>
      </c>
      <c r="D115" s="11" t="s">
        <v>17</v>
      </c>
      <c r="E115" s="10"/>
      <c r="F115" s="10"/>
      <c r="G115" s="54"/>
    </row>
    <row r="116" spans="1:7" ht="37.5" customHeight="1" x14ac:dyDescent="0.3">
      <c r="A116" s="23">
        <v>112</v>
      </c>
      <c r="B116" s="10" t="s">
        <v>15</v>
      </c>
      <c r="C116" s="10" t="s">
        <v>269</v>
      </c>
      <c r="D116" s="11" t="s">
        <v>95</v>
      </c>
      <c r="E116" s="10"/>
      <c r="F116" s="10"/>
      <c r="G116" s="54" t="s">
        <v>404</v>
      </c>
    </row>
    <row r="117" spans="1:7" ht="48" customHeight="1" x14ac:dyDescent="0.3">
      <c r="A117" s="23">
        <v>113</v>
      </c>
      <c r="B117" s="10" t="s">
        <v>15</v>
      </c>
      <c r="C117" s="10" t="s">
        <v>207</v>
      </c>
      <c r="D117" s="11" t="s">
        <v>18</v>
      </c>
      <c r="E117" s="10"/>
      <c r="F117" s="10"/>
      <c r="G117" s="54"/>
    </row>
    <row r="118" spans="1:7" ht="45" customHeight="1" x14ac:dyDescent="0.3">
      <c r="A118" s="23">
        <v>114</v>
      </c>
      <c r="B118" s="10" t="s">
        <v>15</v>
      </c>
      <c r="C118" s="10" t="s">
        <v>208</v>
      </c>
      <c r="D118" s="11" t="s">
        <v>19</v>
      </c>
      <c r="E118" s="10"/>
      <c r="F118" s="10"/>
      <c r="G118" s="54"/>
    </row>
    <row r="119" spans="1:7" ht="56.25" customHeight="1" x14ac:dyDescent="0.3">
      <c r="A119" s="23">
        <v>115</v>
      </c>
      <c r="B119" s="10" t="s">
        <v>15</v>
      </c>
      <c r="C119" s="10" t="s">
        <v>225</v>
      </c>
      <c r="D119" s="11" t="s">
        <v>40</v>
      </c>
      <c r="E119" s="10"/>
      <c r="F119" s="10" t="s">
        <v>11</v>
      </c>
      <c r="G119" s="54"/>
    </row>
    <row r="120" spans="1:7" ht="42.75" customHeight="1" x14ac:dyDescent="0.3">
      <c r="A120" s="23">
        <v>116</v>
      </c>
      <c r="B120" s="10" t="s">
        <v>15</v>
      </c>
      <c r="C120" s="10" t="s">
        <v>209</v>
      </c>
      <c r="D120" s="11" t="s">
        <v>20</v>
      </c>
      <c r="E120" s="16" t="s">
        <v>1490</v>
      </c>
      <c r="F120" s="10"/>
      <c r="G120" s="54" t="s">
        <v>1489</v>
      </c>
    </row>
    <row r="121" spans="1:7" ht="42.75" customHeight="1" x14ac:dyDescent="0.3">
      <c r="A121" s="23">
        <v>117</v>
      </c>
      <c r="B121" s="10" t="s">
        <v>15</v>
      </c>
      <c r="C121" s="10" t="s">
        <v>262</v>
      </c>
      <c r="D121" s="11" t="s">
        <v>445</v>
      </c>
      <c r="E121" s="10"/>
      <c r="F121" s="10"/>
      <c r="G121" s="54"/>
    </row>
    <row r="122" spans="1:7" ht="42.75" customHeight="1" x14ac:dyDescent="0.3">
      <c r="A122" s="23">
        <v>118</v>
      </c>
      <c r="B122" s="10" t="s">
        <v>15</v>
      </c>
      <c r="C122" s="10" t="s">
        <v>235</v>
      </c>
      <c r="D122" s="11" t="s">
        <v>62</v>
      </c>
      <c r="E122" s="10"/>
      <c r="F122" s="10"/>
      <c r="G122" s="54" t="s">
        <v>404</v>
      </c>
    </row>
    <row r="123" spans="1:7" ht="42.75" customHeight="1" x14ac:dyDescent="0.3">
      <c r="A123" s="23">
        <v>119</v>
      </c>
      <c r="B123" s="10" t="s">
        <v>15</v>
      </c>
      <c r="C123" s="10" t="s">
        <v>226</v>
      </c>
      <c r="D123" s="11" t="s">
        <v>41</v>
      </c>
      <c r="E123" s="10"/>
      <c r="F123" s="10"/>
      <c r="G123" s="54"/>
    </row>
    <row r="124" spans="1:7" ht="42.75" customHeight="1" x14ac:dyDescent="0.3">
      <c r="A124" s="23">
        <v>120</v>
      </c>
      <c r="B124" s="10" t="s">
        <v>15</v>
      </c>
      <c r="C124" s="10" t="s">
        <v>236</v>
      </c>
      <c r="D124" s="11" t="s">
        <v>63</v>
      </c>
      <c r="E124" s="10"/>
      <c r="F124" s="10"/>
      <c r="G124" s="54" t="s">
        <v>404</v>
      </c>
    </row>
    <row r="125" spans="1:7" ht="42.75" customHeight="1" x14ac:dyDescent="0.3">
      <c r="A125" s="23">
        <v>121</v>
      </c>
      <c r="B125" s="10" t="s">
        <v>15</v>
      </c>
      <c r="C125" s="10" t="s">
        <v>237</v>
      </c>
      <c r="D125" s="11" t="s">
        <v>64</v>
      </c>
      <c r="E125" s="10"/>
      <c r="F125" s="10"/>
      <c r="G125" s="54" t="s">
        <v>404</v>
      </c>
    </row>
    <row r="126" spans="1:7" s="29" customFormat="1" ht="53.25" customHeight="1" x14ac:dyDescent="0.3">
      <c r="A126" s="23">
        <v>122</v>
      </c>
      <c r="B126" s="10" t="s">
        <v>15</v>
      </c>
      <c r="C126" s="10" t="s">
        <v>222</v>
      </c>
      <c r="D126" s="11" t="s">
        <v>13</v>
      </c>
      <c r="E126" s="10"/>
      <c r="F126" s="10"/>
      <c r="G126" s="10" t="s">
        <v>1436</v>
      </c>
    </row>
    <row r="127" spans="1:7" ht="42.75" customHeight="1" x14ac:dyDescent="0.3">
      <c r="A127" s="23">
        <v>123</v>
      </c>
      <c r="B127" s="10" t="s">
        <v>15</v>
      </c>
      <c r="C127" s="10" t="s">
        <v>223</v>
      </c>
      <c r="D127" s="11" t="s">
        <v>37</v>
      </c>
      <c r="E127" s="10"/>
      <c r="F127" s="10"/>
      <c r="G127" s="54"/>
    </row>
    <row r="128" spans="1:7" ht="42.75" customHeight="1" x14ac:dyDescent="0.3">
      <c r="A128" s="23">
        <v>124</v>
      </c>
      <c r="B128" s="10" t="s">
        <v>15</v>
      </c>
      <c r="C128" s="10" t="s">
        <v>263</v>
      </c>
      <c r="D128" s="11" t="s">
        <v>91</v>
      </c>
      <c r="E128" s="10"/>
      <c r="F128" s="10"/>
      <c r="G128" s="54"/>
    </row>
    <row r="129" spans="1:7" ht="42.75" customHeight="1" x14ac:dyDescent="0.3">
      <c r="A129" s="23">
        <v>125</v>
      </c>
      <c r="B129" s="10" t="s">
        <v>15</v>
      </c>
      <c r="C129" s="10" t="s">
        <v>264</v>
      </c>
      <c r="D129" s="11" t="s">
        <v>92</v>
      </c>
      <c r="E129" s="10"/>
      <c r="F129" s="10"/>
      <c r="G129" s="54"/>
    </row>
    <row r="130" spans="1:7" ht="42.75" customHeight="1" x14ac:dyDescent="0.3">
      <c r="A130" s="23">
        <v>126</v>
      </c>
      <c r="B130" s="10" t="s">
        <v>15</v>
      </c>
      <c r="C130" s="10" t="s">
        <v>270</v>
      </c>
      <c r="D130" s="11" t="s">
        <v>96</v>
      </c>
      <c r="E130" s="10"/>
      <c r="F130" s="10"/>
      <c r="G130" s="54" t="s">
        <v>404</v>
      </c>
    </row>
    <row r="131" spans="1:7" ht="42.75" customHeight="1" x14ac:dyDescent="0.3">
      <c r="A131" s="23">
        <v>127</v>
      </c>
      <c r="B131" s="10" t="s">
        <v>15</v>
      </c>
      <c r="C131" s="10" t="s">
        <v>210</v>
      </c>
      <c r="D131" s="11" t="s">
        <v>21</v>
      </c>
      <c r="E131" s="16" t="s">
        <v>1491</v>
      </c>
      <c r="F131" s="10"/>
      <c r="G131" s="54" t="s">
        <v>1489</v>
      </c>
    </row>
    <row r="132" spans="1:7" ht="45" customHeight="1" x14ac:dyDescent="0.3">
      <c r="A132" s="23">
        <v>128</v>
      </c>
      <c r="B132" s="10" t="s">
        <v>15</v>
      </c>
      <c r="C132" s="10" t="s">
        <v>211</v>
      </c>
      <c r="D132" s="11" t="s">
        <v>22</v>
      </c>
      <c r="E132" s="10"/>
      <c r="F132" s="10"/>
      <c r="G132" s="54"/>
    </row>
    <row r="133" spans="1:7" ht="39" customHeight="1" x14ac:dyDescent="0.3">
      <c r="A133" s="23">
        <v>129</v>
      </c>
      <c r="B133" s="10" t="s">
        <v>15</v>
      </c>
      <c r="C133" s="10" t="s">
        <v>271</v>
      </c>
      <c r="D133" s="11" t="s">
        <v>97</v>
      </c>
      <c r="E133" s="10"/>
      <c r="F133" s="10"/>
      <c r="G133" s="54" t="s">
        <v>404</v>
      </c>
    </row>
    <row r="134" spans="1:7" ht="44.25" customHeight="1" x14ac:dyDescent="0.3">
      <c r="A134" s="23">
        <v>130</v>
      </c>
      <c r="B134" s="10" t="s">
        <v>15</v>
      </c>
      <c r="C134" s="10" t="s">
        <v>272</v>
      </c>
      <c r="D134" s="11" t="s">
        <v>98</v>
      </c>
      <c r="E134" s="10"/>
      <c r="F134" s="20"/>
      <c r="G134" s="54" t="s">
        <v>404</v>
      </c>
    </row>
    <row r="135" spans="1:7" ht="43.5" customHeight="1" x14ac:dyDescent="0.3">
      <c r="A135" s="23">
        <v>131</v>
      </c>
      <c r="B135" s="10" t="s">
        <v>15</v>
      </c>
      <c r="C135" s="10" t="s">
        <v>212</v>
      </c>
      <c r="D135" s="11" t="s">
        <v>14</v>
      </c>
      <c r="E135" s="10"/>
      <c r="F135" s="10"/>
      <c r="G135" s="54"/>
    </row>
    <row r="136" spans="1:7" ht="43.5" customHeight="1" x14ac:dyDescent="0.3">
      <c r="A136" s="23">
        <v>132</v>
      </c>
      <c r="B136" s="10" t="s">
        <v>15</v>
      </c>
      <c r="C136" s="10" t="s">
        <v>213</v>
      </c>
      <c r="D136" s="11" t="s">
        <v>23</v>
      </c>
      <c r="E136" s="16" t="s">
        <v>1492</v>
      </c>
      <c r="F136" s="10"/>
      <c r="G136" s="54" t="s">
        <v>1489</v>
      </c>
    </row>
    <row r="137" spans="1:7" ht="54.75" customHeight="1" x14ac:dyDescent="0.3">
      <c r="A137" s="23">
        <v>133</v>
      </c>
      <c r="B137" s="10" t="s">
        <v>15</v>
      </c>
      <c r="C137" s="10" t="s">
        <v>238</v>
      </c>
      <c r="D137" s="11" t="s">
        <v>65</v>
      </c>
      <c r="E137" s="10"/>
      <c r="F137" s="10"/>
      <c r="G137" s="54" t="s">
        <v>404</v>
      </c>
    </row>
    <row r="138" spans="1:7" s="19" customFormat="1" ht="55.5" customHeight="1" x14ac:dyDescent="0.3">
      <c r="A138" s="23">
        <v>134</v>
      </c>
      <c r="B138" s="9" t="s">
        <v>15</v>
      </c>
      <c r="C138" s="9" t="s">
        <v>214</v>
      </c>
      <c r="D138" s="15" t="s">
        <v>24</v>
      </c>
      <c r="E138" s="9"/>
      <c r="F138" s="9"/>
      <c r="G138" s="76"/>
    </row>
    <row r="139" spans="1:7" ht="76.5" customHeight="1" x14ac:dyDescent="0.3">
      <c r="A139" s="23">
        <v>135</v>
      </c>
      <c r="B139" s="10" t="s">
        <v>15</v>
      </c>
      <c r="C139" s="10" t="s">
        <v>239</v>
      </c>
      <c r="D139" s="11" t="s">
        <v>66</v>
      </c>
      <c r="E139" s="10"/>
      <c r="F139" s="10"/>
      <c r="G139" s="54"/>
    </row>
    <row r="140" spans="1:7" s="19" customFormat="1" ht="60" customHeight="1" x14ac:dyDescent="0.3">
      <c r="A140" s="23">
        <v>136</v>
      </c>
      <c r="B140" s="9" t="s">
        <v>15</v>
      </c>
      <c r="C140" s="9" t="s">
        <v>227</v>
      </c>
      <c r="D140" s="15" t="s">
        <v>42</v>
      </c>
      <c r="E140" s="9"/>
      <c r="F140" s="31"/>
      <c r="G140" s="76"/>
    </row>
    <row r="141" spans="1:7" ht="54" customHeight="1" x14ac:dyDescent="0.3">
      <c r="A141" s="23">
        <v>137</v>
      </c>
      <c r="B141" s="10" t="s">
        <v>15</v>
      </c>
      <c r="C141" s="10" t="s">
        <v>215</v>
      </c>
      <c r="D141" s="11" t="s">
        <v>25</v>
      </c>
      <c r="E141" s="10"/>
      <c r="F141" s="10"/>
      <c r="G141" s="54"/>
    </row>
    <row r="142" spans="1:7" ht="60" customHeight="1" x14ac:dyDescent="0.3">
      <c r="A142" s="23">
        <v>138</v>
      </c>
      <c r="B142" s="10" t="s">
        <v>15</v>
      </c>
      <c r="C142" s="10" t="s">
        <v>228</v>
      </c>
      <c r="D142" s="11" t="s">
        <v>43</v>
      </c>
      <c r="E142" s="10"/>
      <c r="F142" s="20"/>
      <c r="G142" s="54"/>
    </row>
    <row r="143" spans="1:7" ht="60" customHeight="1" x14ac:dyDescent="0.3">
      <c r="A143" s="23">
        <v>139</v>
      </c>
      <c r="B143" s="10" t="s">
        <v>15</v>
      </c>
      <c r="C143" s="10" t="s">
        <v>44</v>
      </c>
      <c r="D143" s="11" t="s">
        <v>45</v>
      </c>
      <c r="E143" s="10"/>
      <c r="F143" s="20"/>
      <c r="G143" s="54"/>
    </row>
    <row r="144" spans="1:7" ht="45" customHeight="1" x14ac:dyDescent="0.3">
      <c r="A144" s="23">
        <v>140</v>
      </c>
      <c r="B144" s="10" t="s">
        <v>15</v>
      </c>
      <c r="C144" s="10" t="s">
        <v>525</v>
      </c>
      <c r="D144" s="11" t="s">
        <v>26</v>
      </c>
      <c r="E144" s="10"/>
      <c r="F144" s="10"/>
      <c r="G144" s="54"/>
    </row>
    <row r="145" spans="1:7" ht="45" customHeight="1" x14ac:dyDescent="0.3">
      <c r="A145" s="23">
        <v>141</v>
      </c>
      <c r="B145" s="10" t="s">
        <v>15</v>
      </c>
      <c r="C145" s="10" t="s">
        <v>27</v>
      </c>
      <c r="D145" s="11" t="s">
        <v>28</v>
      </c>
      <c r="E145" s="10"/>
      <c r="F145" s="10"/>
      <c r="G145" s="54"/>
    </row>
    <row r="146" spans="1:7" ht="42.75" customHeight="1" x14ac:dyDescent="0.3">
      <c r="A146" s="23">
        <v>142</v>
      </c>
      <c r="B146" s="10" t="s">
        <v>15</v>
      </c>
      <c r="C146" s="10" t="s">
        <v>240</v>
      </c>
      <c r="D146" s="11" t="s">
        <v>850</v>
      </c>
      <c r="E146" s="10"/>
      <c r="F146" s="10" t="s">
        <v>11</v>
      </c>
      <c r="G146" s="54"/>
    </row>
    <row r="147" spans="1:7" ht="54.75" customHeight="1" x14ac:dyDescent="0.3">
      <c r="A147" s="23">
        <v>143</v>
      </c>
      <c r="B147" s="10" t="s">
        <v>15</v>
      </c>
      <c r="C147" s="10" t="s">
        <v>242</v>
      </c>
      <c r="D147" s="11" t="s">
        <v>67</v>
      </c>
      <c r="E147" s="10"/>
      <c r="F147" s="10"/>
      <c r="G147" s="54" t="s">
        <v>404</v>
      </c>
    </row>
    <row r="148" spans="1:7" ht="45.75" customHeight="1" x14ac:dyDescent="0.3">
      <c r="A148" s="23">
        <v>144</v>
      </c>
      <c r="B148" s="10" t="s">
        <v>15</v>
      </c>
      <c r="C148" s="10" t="s">
        <v>273</v>
      </c>
      <c r="D148" s="11" t="s">
        <v>103</v>
      </c>
      <c r="E148" s="10"/>
      <c r="F148" s="20"/>
      <c r="G148" s="54"/>
    </row>
    <row r="149" spans="1:7" ht="56.25" customHeight="1" x14ac:dyDescent="0.3">
      <c r="A149" s="23">
        <v>145</v>
      </c>
      <c r="B149" s="10" t="s">
        <v>15</v>
      </c>
      <c r="C149" s="10" t="s">
        <v>274</v>
      </c>
      <c r="D149" s="11" t="s">
        <v>104</v>
      </c>
      <c r="E149" s="10"/>
      <c r="F149" s="20"/>
      <c r="G149" s="54" t="s">
        <v>404</v>
      </c>
    </row>
    <row r="150" spans="1:7" ht="54.75" customHeight="1" x14ac:dyDescent="0.3">
      <c r="A150" s="23">
        <v>146</v>
      </c>
      <c r="B150" s="10" t="s">
        <v>15</v>
      </c>
      <c r="C150" s="10" t="s">
        <v>241</v>
      </c>
      <c r="D150" s="11" t="s">
        <v>68</v>
      </c>
      <c r="E150" s="10"/>
      <c r="F150" s="10"/>
      <c r="G150" s="54" t="s">
        <v>404</v>
      </c>
    </row>
    <row r="151" spans="1:7" ht="48" customHeight="1" x14ac:dyDescent="0.3">
      <c r="A151" s="23">
        <v>147</v>
      </c>
      <c r="B151" s="10" t="s">
        <v>15</v>
      </c>
      <c r="C151" s="10" t="s">
        <v>216</v>
      </c>
      <c r="D151" s="11" t="s">
        <v>31</v>
      </c>
      <c r="E151" s="10"/>
      <c r="F151" s="10" t="s">
        <v>11</v>
      </c>
      <c r="G151" s="54"/>
    </row>
    <row r="152" spans="1:7" ht="74.25" customHeight="1" x14ac:dyDescent="0.3">
      <c r="A152" s="23">
        <v>148</v>
      </c>
      <c r="B152" s="10" t="s">
        <v>15</v>
      </c>
      <c r="C152" s="10" t="s">
        <v>46</v>
      </c>
      <c r="D152" s="11" t="s">
        <v>47</v>
      </c>
      <c r="E152" s="10"/>
      <c r="F152" s="20"/>
      <c r="G152" s="54"/>
    </row>
    <row r="153" spans="1:7" ht="41.25" customHeight="1" x14ac:dyDescent="0.3">
      <c r="A153" s="23">
        <v>149</v>
      </c>
      <c r="B153" s="10" t="s">
        <v>15</v>
      </c>
      <c r="C153" s="10" t="s">
        <v>217</v>
      </c>
      <c r="D153" s="11" t="s">
        <v>32</v>
      </c>
      <c r="E153" s="10"/>
      <c r="F153" s="10" t="s">
        <v>11</v>
      </c>
      <c r="G153" s="54"/>
    </row>
    <row r="154" spans="1:7" ht="44.25" customHeight="1" x14ac:dyDescent="0.3">
      <c r="A154" s="23">
        <v>150</v>
      </c>
      <c r="B154" s="10" t="s">
        <v>15</v>
      </c>
      <c r="C154" s="10" t="s">
        <v>243</v>
      </c>
      <c r="D154" s="11" t="s">
        <v>69</v>
      </c>
      <c r="E154" s="10"/>
      <c r="F154" s="10"/>
      <c r="G154" s="54" t="s">
        <v>404</v>
      </c>
    </row>
    <row r="155" spans="1:7" ht="39.75" customHeight="1" x14ac:dyDescent="0.3">
      <c r="A155" s="23">
        <v>151</v>
      </c>
      <c r="B155" s="10" t="s">
        <v>15</v>
      </c>
      <c r="C155" s="10" t="s">
        <v>219</v>
      </c>
      <c r="D155" s="11" t="s">
        <v>34</v>
      </c>
      <c r="E155" s="10"/>
      <c r="F155" s="20"/>
      <c r="G155" s="54"/>
    </row>
    <row r="156" spans="1:7" ht="39" customHeight="1" x14ac:dyDescent="0.3">
      <c r="A156" s="23">
        <v>152</v>
      </c>
      <c r="B156" s="10" t="s">
        <v>15</v>
      </c>
      <c r="C156" s="10" t="s">
        <v>220</v>
      </c>
      <c r="D156" s="11" t="s">
        <v>35</v>
      </c>
      <c r="E156" s="10"/>
      <c r="F156" s="10" t="s">
        <v>11</v>
      </c>
      <c r="G156" s="54"/>
    </row>
    <row r="157" spans="1:7" ht="43.5" customHeight="1" x14ac:dyDescent="0.3">
      <c r="A157" s="23">
        <v>153</v>
      </c>
      <c r="B157" s="10" t="s">
        <v>15</v>
      </c>
      <c r="C157" s="10" t="s">
        <v>275</v>
      </c>
      <c r="D157" s="11" t="s">
        <v>105</v>
      </c>
      <c r="E157" s="10"/>
      <c r="F157" s="20"/>
      <c r="G157" s="54"/>
    </row>
    <row r="158" spans="1:7" ht="43.5" customHeight="1" x14ac:dyDescent="0.3">
      <c r="A158" s="23">
        <v>154</v>
      </c>
      <c r="B158" s="10" t="s">
        <v>15</v>
      </c>
      <c r="C158" s="10" t="s">
        <v>229</v>
      </c>
      <c r="D158" s="11" t="s">
        <v>771</v>
      </c>
      <c r="E158" s="10"/>
      <c r="F158" s="20"/>
      <c r="G158" s="54"/>
    </row>
    <row r="159" spans="1:7" ht="43.5" customHeight="1" x14ac:dyDescent="0.3">
      <c r="A159" s="23">
        <v>155</v>
      </c>
      <c r="B159" s="10" t="s">
        <v>15</v>
      </c>
      <c r="C159" s="10" t="s">
        <v>244</v>
      </c>
      <c r="D159" s="11" t="s">
        <v>1</v>
      </c>
      <c r="E159" s="10"/>
      <c r="F159" s="20"/>
      <c r="G159" s="54" t="s">
        <v>404</v>
      </c>
    </row>
    <row r="160" spans="1:7" ht="43.5" customHeight="1" x14ac:dyDescent="0.3">
      <c r="A160" s="23">
        <v>156</v>
      </c>
      <c r="B160" s="10" t="s">
        <v>15</v>
      </c>
      <c r="C160" s="10" t="s">
        <v>230</v>
      </c>
      <c r="D160" s="11" t="s">
        <v>3</v>
      </c>
      <c r="E160" s="10"/>
      <c r="F160" s="20"/>
      <c r="G160" s="54"/>
    </row>
    <row r="161" spans="1:7" ht="43.5" customHeight="1" x14ac:dyDescent="0.3">
      <c r="A161" s="23">
        <v>157</v>
      </c>
      <c r="B161" s="10" t="s">
        <v>15</v>
      </c>
      <c r="C161" s="10" t="s">
        <v>265</v>
      </c>
      <c r="D161" s="11" t="s">
        <v>6</v>
      </c>
      <c r="E161" s="16" t="s">
        <v>1449</v>
      </c>
      <c r="F161" s="20"/>
      <c r="G161" s="54" t="s">
        <v>1440</v>
      </c>
    </row>
    <row r="162" spans="1:7" ht="43.5" customHeight="1" x14ac:dyDescent="0.3">
      <c r="A162" s="23">
        <v>158</v>
      </c>
      <c r="B162" s="10" t="s">
        <v>15</v>
      </c>
      <c r="C162" s="10" t="s">
        <v>266</v>
      </c>
      <c r="D162" s="11" t="s">
        <v>8</v>
      </c>
      <c r="E162" s="10"/>
      <c r="F162" s="20"/>
      <c r="G162" s="54"/>
    </row>
    <row r="163" spans="1:7" ht="59.25" customHeight="1" x14ac:dyDescent="0.3">
      <c r="A163" s="23">
        <v>159</v>
      </c>
      <c r="B163" s="10" t="s">
        <v>15</v>
      </c>
      <c r="C163" s="10" t="s">
        <v>221</v>
      </c>
      <c r="D163" s="11" t="s">
        <v>36</v>
      </c>
      <c r="E163" s="10"/>
      <c r="F163" s="10"/>
      <c r="G163" s="54"/>
    </row>
    <row r="164" spans="1:7" ht="55.5" customHeight="1" x14ac:dyDescent="0.3">
      <c r="A164" s="23">
        <v>160</v>
      </c>
      <c r="B164" s="10" t="s">
        <v>15</v>
      </c>
      <c r="C164" s="10" t="s">
        <v>409</v>
      </c>
      <c r="D164" s="11" t="s">
        <v>361</v>
      </c>
      <c r="E164" s="10"/>
      <c r="F164" s="20"/>
      <c r="G164" s="54"/>
    </row>
    <row r="165" spans="1:7" ht="60" customHeight="1" x14ac:dyDescent="0.3">
      <c r="A165" s="23">
        <v>161</v>
      </c>
      <c r="B165" s="10" t="s">
        <v>15</v>
      </c>
      <c r="C165" s="10" t="s">
        <v>526</v>
      </c>
      <c r="D165" s="11" t="s">
        <v>374</v>
      </c>
      <c r="E165" s="10"/>
      <c r="F165" s="20"/>
      <c r="G165" s="54" t="s">
        <v>404</v>
      </c>
    </row>
    <row r="166" spans="1:7" ht="43.5" customHeight="1" x14ac:dyDescent="0.3">
      <c r="A166" s="23">
        <v>162</v>
      </c>
      <c r="B166" s="10" t="s">
        <v>15</v>
      </c>
      <c r="C166" s="10" t="s">
        <v>686</v>
      </c>
      <c r="D166" s="11" t="s">
        <v>875</v>
      </c>
      <c r="E166" s="10"/>
      <c r="F166" s="20"/>
      <c r="G166" s="54"/>
    </row>
    <row r="167" spans="1:7" ht="54" customHeight="1" x14ac:dyDescent="0.3">
      <c r="A167" s="23">
        <v>163</v>
      </c>
      <c r="B167" s="10" t="s">
        <v>15</v>
      </c>
      <c r="C167" s="10" t="s">
        <v>527</v>
      </c>
      <c r="D167" s="11" t="s">
        <v>713</v>
      </c>
      <c r="E167" s="10"/>
      <c r="F167" s="20"/>
      <c r="G167" s="54" t="s">
        <v>404</v>
      </c>
    </row>
    <row r="168" spans="1:7" ht="43.5" customHeight="1" x14ac:dyDescent="0.3">
      <c r="A168" s="23">
        <v>164</v>
      </c>
      <c r="B168" s="10" t="s">
        <v>15</v>
      </c>
      <c r="C168" s="10" t="s">
        <v>410</v>
      </c>
      <c r="D168" s="11" t="s">
        <v>363</v>
      </c>
      <c r="E168" s="10"/>
      <c r="F168" s="10" t="s">
        <v>11</v>
      </c>
      <c r="G168" s="54"/>
    </row>
    <row r="169" spans="1:7" ht="52.5" customHeight="1" x14ac:dyDescent="0.3">
      <c r="A169" s="23">
        <v>165</v>
      </c>
      <c r="B169" s="10" t="s">
        <v>15</v>
      </c>
      <c r="C169" s="10" t="s">
        <v>578</v>
      </c>
      <c r="D169" s="11" t="s">
        <v>375</v>
      </c>
      <c r="E169" s="10"/>
      <c r="F169" s="10"/>
      <c r="G169" s="54"/>
    </row>
    <row r="170" spans="1:7" ht="43.5" customHeight="1" x14ac:dyDescent="0.3">
      <c r="A170" s="23">
        <v>166</v>
      </c>
      <c r="B170" s="10" t="s">
        <v>15</v>
      </c>
      <c r="C170" s="10" t="s">
        <v>411</v>
      </c>
      <c r="D170" s="11" t="s">
        <v>364</v>
      </c>
      <c r="E170" s="10"/>
      <c r="F170" s="20"/>
      <c r="G170" s="54"/>
    </row>
    <row r="171" spans="1:7" ht="52.5" customHeight="1" x14ac:dyDescent="0.3">
      <c r="A171" s="23">
        <v>167</v>
      </c>
      <c r="B171" s="10" t="s">
        <v>15</v>
      </c>
      <c r="C171" s="10" t="s">
        <v>412</v>
      </c>
      <c r="D171" s="11" t="s">
        <v>365</v>
      </c>
      <c r="E171" s="10"/>
      <c r="F171" s="10"/>
      <c r="G171" s="54"/>
    </row>
    <row r="172" spans="1:7" ht="43.5" customHeight="1" x14ac:dyDescent="0.3">
      <c r="A172" s="23">
        <v>168</v>
      </c>
      <c r="B172" s="10" t="s">
        <v>15</v>
      </c>
      <c r="C172" s="10" t="s">
        <v>594</v>
      </c>
      <c r="D172" s="11" t="s">
        <v>417</v>
      </c>
      <c r="E172" s="10"/>
      <c r="F172" s="20"/>
      <c r="G172" s="54" t="s">
        <v>1489</v>
      </c>
    </row>
    <row r="173" spans="1:7" ht="66" customHeight="1" x14ac:dyDescent="0.3">
      <c r="A173" s="23">
        <v>169</v>
      </c>
      <c r="B173" s="10" t="s">
        <v>15</v>
      </c>
      <c r="C173" s="10" t="s">
        <v>595</v>
      </c>
      <c r="D173" s="11" t="s">
        <v>418</v>
      </c>
      <c r="E173" s="10"/>
      <c r="F173" s="10" t="s">
        <v>11</v>
      </c>
      <c r="G173" s="54" t="s">
        <v>1489</v>
      </c>
    </row>
    <row r="174" spans="1:7" ht="43.5" customHeight="1" x14ac:dyDescent="0.3">
      <c r="A174" s="23">
        <v>170</v>
      </c>
      <c r="B174" s="10" t="s">
        <v>15</v>
      </c>
      <c r="C174" s="10" t="s">
        <v>597</v>
      </c>
      <c r="D174" s="11" t="s">
        <v>420</v>
      </c>
      <c r="E174" s="10"/>
      <c r="F174" s="10" t="s">
        <v>11</v>
      </c>
      <c r="G174" s="54"/>
    </row>
    <row r="175" spans="1:7" ht="52.5" customHeight="1" x14ac:dyDescent="0.3">
      <c r="A175" s="23">
        <v>172</v>
      </c>
      <c r="B175" s="10" t="s">
        <v>15</v>
      </c>
      <c r="C175" s="10" t="s">
        <v>599</v>
      </c>
      <c r="D175" s="11" t="s">
        <v>424</v>
      </c>
      <c r="E175" s="10"/>
      <c r="F175" s="10"/>
      <c r="G175" s="54"/>
    </row>
    <row r="176" spans="1:7" ht="51.75" customHeight="1" x14ac:dyDescent="0.3">
      <c r="A176" s="23">
        <v>173</v>
      </c>
      <c r="B176" s="10" t="s">
        <v>15</v>
      </c>
      <c r="C176" s="10" t="s">
        <v>602</v>
      </c>
      <c r="D176" s="11" t="s">
        <v>446</v>
      </c>
      <c r="E176" s="10"/>
      <c r="F176" s="20"/>
      <c r="G176" s="54"/>
    </row>
    <row r="177" spans="1:7" ht="43.5" customHeight="1" x14ac:dyDescent="0.3">
      <c r="A177" s="23">
        <v>174</v>
      </c>
      <c r="B177" s="10" t="s">
        <v>15</v>
      </c>
      <c r="C177" s="10" t="s">
        <v>600</v>
      </c>
      <c r="D177" s="11" t="s">
        <v>427</v>
      </c>
      <c r="E177" s="10"/>
      <c r="F177" s="20"/>
      <c r="G177" s="54"/>
    </row>
    <row r="178" spans="1:7" ht="52.5" customHeight="1" x14ac:dyDescent="0.3">
      <c r="A178" s="23">
        <v>175</v>
      </c>
      <c r="B178" s="10" t="s">
        <v>15</v>
      </c>
      <c r="C178" s="10" t="s">
        <v>601</v>
      </c>
      <c r="D178" s="11" t="s">
        <v>428</v>
      </c>
      <c r="E178" s="10"/>
      <c r="F178" s="10"/>
      <c r="G178" s="54"/>
    </row>
    <row r="179" spans="1:7" ht="43.5" customHeight="1" x14ac:dyDescent="0.3">
      <c r="A179" s="23">
        <v>176</v>
      </c>
      <c r="B179" s="10" t="s">
        <v>15</v>
      </c>
      <c r="C179" s="10" t="s">
        <v>596</v>
      </c>
      <c r="D179" s="11" t="s">
        <v>433</v>
      </c>
      <c r="E179" s="10"/>
      <c r="F179" s="20"/>
      <c r="G179" s="54" t="s">
        <v>1489</v>
      </c>
    </row>
    <row r="180" spans="1:7" ht="66.75" customHeight="1" x14ac:dyDescent="0.3">
      <c r="A180" s="23">
        <v>177</v>
      </c>
      <c r="B180" s="10" t="s">
        <v>15</v>
      </c>
      <c r="C180" s="10" t="s">
        <v>761</v>
      </c>
      <c r="D180" s="11" t="s">
        <v>762</v>
      </c>
      <c r="E180" s="10"/>
      <c r="F180" s="10"/>
      <c r="G180" s="54"/>
    </row>
    <row r="181" spans="1:7" ht="43.5" customHeight="1" x14ac:dyDescent="0.3">
      <c r="A181" s="23">
        <v>178</v>
      </c>
      <c r="B181" s="10" t="s">
        <v>15</v>
      </c>
      <c r="C181" s="10" t="s">
        <v>660</v>
      </c>
      <c r="D181" s="11" t="s">
        <v>442</v>
      </c>
      <c r="E181" s="10"/>
      <c r="F181" s="20"/>
      <c r="G181" s="54"/>
    </row>
    <row r="182" spans="1:7" ht="43.5" customHeight="1" x14ac:dyDescent="0.3">
      <c r="A182" s="23">
        <v>179</v>
      </c>
      <c r="B182" s="10" t="s">
        <v>15</v>
      </c>
      <c r="C182" s="10" t="s">
        <v>651</v>
      </c>
      <c r="D182" s="11" t="s">
        <v>439</v>
      </c>
      <c r="E182" s="10"/>
      <c r="F182" s="20"/>
      <c r="G182" s="54"/>
    </row>
    <row r="183" spans="1:7" ht="43.5" customHeight="1" x14ac:dyDescent="0.3">
      <c r="A183" s="23">
        <v>180</v>
      </c>
      <c r="B183" s="10" t="s">
        <v>15</v>
      </c>
      <c r="C183" s="10" t="s">
        <v>653</v>
      </c>
      <c r="D183" s="11" t="s">
        <v>612</v>
      </c>
      <c r="E183" s="10"/>
      <c r="F183" s="20"/>
      <c r="G183" s="54"/>
    </row>
    <row r="184" spans="1:7" ht="43.5" customHeight="1" x14ac:dyDescent="0.3">
      <c r="A184" s="23">
        <v>181</v>
      </c>
      <c r="B184" s="10" t="s">
        <v>15</v>
      </c>
      <c r="C184" s="10" t="s">
        <v>674</v>
      </c>
      <c r="D184" s="11" t="s">
        <v>510</v>
      </c>
      <c r="E184" s="10"/>
      <c r="F184" s="20"/>
      <c r="G184" s="54"/>
    </row>
    <row r="185" spans="1:7" ht="43.5" customHeight="1" x14ac:dyDescent="0.3">
      <c r="A185" s="23">
        <v>182</v>
      </c>
      <c r="B185" s="10" t="s">
        <v>15</v>
      </c>
      <c r="C185" s="10" t="s">
        <v>679</v>
      </c>
      <c r="D185" s="11" t="s">
        <v>514</v>
      </c>
      <c r="E185" s="16" t="s">
        <v>1493</v>
      </c>
      <c r="F185" s="20"/>
      <c r="G185" s="54" t="s">
        <v>1489</v>
      </c>
    </row>
    <row r="186" spans="1:7" ht="43.5" customHeight="1" x14ac:dyDescent="0.3">
      <c r="A186" s="23">
        <v>183</v>
      </c>
      <c r="B186" s="10" t="s">
        <v>15</v>
      </c>
      <c r="C186" s="10" t="s">
        <v>678</v>
      </c>
      <c r="D186" s="11" t="s">
        <v>515</v>
      </c>
      <c r="E186" s="10"/>
      <c r="F186" s="20"/>
      <c r="G186" s="54"/>
    </row>
    <row r="187" spans="1:7" ht="38.25" customHeight="1" x14ac:dyDescent="0.3">
      <c r="A187" s="23">
        <v>184</v>
      </c>
      <c r="B187" s="10" t="s">
        <v>15</v>
      </c>
      <c r="C187" s="10" t="s">
        <v>791</v>
      </c>
      <c r="D187" s="11" t="s">
        <v>792</v>
      </c>
      <c r="E187" s="10"/>
      <c r="F187" s="30"/>
      <c r="G187" s="54"/>
    </row>
    <row r="188" spans="1:7" ht="38.25" customHeight="1" x14ac:dyDescent="0.3">
      <c r="A188" s="23">
        <v>185</v>
      </c>
      <c r="B188" s="10" t="s">
        <v>15</v>
      </c>
      <c r="C188" s="10" t="s">
        <v>667</v>
      </c>
      <c r="D188" s="11" t="s">
        <v>524</v>
      </c>
      <c r="E188" s="10"/>
      <c r="F188" s="30"/>
      <c r="G188" s="54" t="s">
        <v>404</v>
      </c>
    </row>
    <row r="189" spans="1:7" ht="57.75" customHeight="1" x14ac:dyDescent="0.3">
      <c r="A189" s="23">
        <v>186</v>
      </c>
      <c r="B189" s="10" t="s">
        <v>15</v>
      </c>
      <c r="C189" s="10" t="s">
        <v>798</v>
      </c>
      <c r="D189" s="11" t="s">
        <v>799</v>
      </c>
      <c r="E189" s="10"/>
      <c r="F189" s="20"/>
      <c r="G189" s="54"/>
    </row>
    <row r="190" spans="1:7" s="32" customFormat="1" ht="69" customHeight="1" x14ac:dyDescent="0.3">
      <c r="A190" s="23">
        <v>187</v>
      </c>
      <c r="B190" s="9" t="s">
        <v>15</v>
      </c>
      <c r="C190" s="9" t="s">
        <v>838</v>
      </c>
      <c r="D190" s="15" t="s">
        <v>837</v>
      </c>
      <c r="E190" s="9"/>
      <c r="F190" s="9"/>
      <c r="G190" s="9" t="s">
        <v>1436</v>
      </c>
    </row>
    <row r="191" spans="1:7" ht="43.5" customHeight="1" x14ac:dyDescent="0.3">
      <c r="A191" s="23">
        <v>188</v>
      </c>
      <c r="B191" s="9" t="s">
        <v>15</v>
      </c>
      <c r="C191" s="10" t="s">
        <v>843</v>
      </c>
      <c r="D191" s="11" t="s">
        <v>844</v>
      </c>
      <c r="E191" s="10"/>
      <c r="F191" s="20"/>
      <c r="G191" s="54"/>
    </row>
    <row r="192" spans="1:7" s="19" customFormat="1" ht="39" customHeight="1" x14ac:dyDescent="0.3">
      <c r="A192" s="23">
        <v>189</v>
      </c>
      <c r="B192" s="9" t="s">
        <v>15</v>
      </c>
      <c r="C192" s="9" t="s">
        <v>849</v>
      </c>
      <c r="D192" s="15" t="s">
        <v>848</v>
      </c>
      <c r="E192" s="9"/>
      <c r="F192" s="9"/>
      <c r="G192" s="76"/>
    </row>
    <row r="193" spans="1:7" s="19" customFormat="1" ht="42.75" customHeight="1" x14ac:dyDescent="0.3">
      <c r="A193" s="23">
        <v>190</v>
      </c>
      <c r="B193" s="9" t="s">
        <v>15</v>
      </c>
      <c r="C193" s="9" t="s">
        <v>860</v>
      </c>
      <c r="D193" s="15" t="s">
        <v>851</v>
      </c>
      <c r="E193" s="9"/>
      <c r="F193" s="9"/>
      <c r="G193" s="76"/>
    </row>
    <row r="194" spans="1:7" s="32" customFormat="1" ht="38.25" customHeight="1" x14ac:dyDescent="0.3">
      <c r="A194" s="23">
        <v>191</v>
      </c>
      <c r="B194" s="9" t="s">
        <v>15</v>
      </c>
      <c r="C194" s="10" t="s">
        <v>859</v>
      </c>
      <c r="D194" s="11" t="s">
        <v>38</v>
      </c>
      <c r="E194" s="10"/>
      <c r="F194" s="9"/>
      <c r="G194" s="9" t="s">
        <v>1436</v>
      </c>
    </row>
    <row r="195" spans="1:7" s="32" customFormat="1" ht="50.25" customHeight="1" x14ac:dyDescent="0.3">
      <c r="A195" s="23">
        <v>192</v>
      </c>
      <c r="B195" s="9" t="s">
        <v>15</v>
      </c>
      <c r="C195" s="10" t="s">
        <v>997</v>
      </c>
      <c r="D195" s="17" t="s">
        <v>969</v>
      </c>
      <c r="E195" s="10"/>
      <c r="F195" s="9"/>
      <c r="G195" s="55"/>
    </row>
    <row r="196" spans="1:7" s="32" customFormat="1" ht="45.75" customHeight="1" x14ac:dyDescent="0.3">
      <c r="A196" s="23">
        <v>193</v>
      </c>
      <c r="B196" s="9" t="s">
        <v>15</v>
      </c>
      <c r="C196" s="10" t="s">
        <v>1032</v>
      </c>
      <c r="D196" s="17" t="s">
        <v>1033</v>
      </c>
      <c r="E196" s="16" t="s">
        <v>1458</v>
      </c>
      <c r="F196" s="9"/>
      <c r="G196" s="9" t="s">
        <v>1440</v>
      </c>
    </row>
    <row r="197" spans="1:7" s="32" customFormat="1" ht="45.75" customHeight="1" x14ac:dyDescent="0.3">
      <c r="A197" s="23">
        <v>194</v>
      </c>
      <c r="B197" s="9" t="s">
        <v>15</v>
      </c>
      <c r="C197" s="10" t="s">
        <v>1125</v>
      </c>
      <c r="D197" s="17" t="s">
        <v>1124</v>
      </c>
      <c r="E197" s="10"/>
      <c r="F197" s="55"/>
      <c r="G197" s="55"/>
    </row>
    <row r="198" spans="1:7" s="32" customFormat="1" ht="45.75" customHeight="1" x14ac:dyDescent="0.3">
      <c r="A198" s="23">
        <v>195</v>
      </c>
      <c r="B198" s="9" t="s">
        <v>15</v>
      </c>
      <c r="C198" s="10" t="s">
        <v>1121</v>
      </c>
      <c r="D198" s="17" t="s">
        <v>1120</v>
      </c>
      <c r="E198" s="10"/>
      <c r="F198" s="55"/>
      <c r="G198" s="55"/>
    </row>
    <row r="199" spans="1:7" s="32" customFormat="1" ht="59.25" customHeight="1" x14ac:dyDescent="0.3">
      <c r="A199" s="23">
        <v>196</v>
      </c>
      <c r="B199" s="9" t="s">
        <v>15</v>
      </c>
      <c r="C199" s="10" t="s">
        <v>1119</v>
      </c>
      <c r="D199" s="17" t="s">
        <v>1118</v>
      </c>
      <c r="E199" s="10"/>
      <c r="F199" s="55"/>
      <c r="G199" s="55"/>
    </row>
    <row r="200" spans="1:7" s="32" customFormat="1" ht="45.75" customHeight="1" x14ac:dyDescent="0.3">
      <c r="A200" s="23">
        <v>197</v>
      </c>
      <c r="B200" s="9" t="s">
        <v>15</v>
      </c>
      <c r="C200" s="10" t="s">
        <v>1096</v>
      </c>
      <c r="D200" s="17" t="s">
        <v>1095</v>
      </c>
      <c r="E200" s="16" t="s">
        <v>1459</v>
      </c>
      <c r="F200" s="55"/>
      <c r="G200" s="9" t="s">
        <v>1440</v>
      </c>
    </row>
    <row r="201" spans="1:7" ht="45.75" customHeight="1" x14ac:dyDescent="0.3">
      <c r="A201" s="23">
        <v>198</v>
      </c>
      <c r="B201" s="10" t="s">
        <v>15</v>
      </c>
      <c r="C201" s="10" t="s">
        <v>1146</v>
      </c>
      <c r="D201" s="17" t="s">
        <v>1147</v>
      </c>
      <c r="E201" s="62" t="s">
        <v>1149</v>
      </c>
      <c r="F201" s="10"/>
      <c r="G201" s="54" t="s">
        <v>404</v>
      </c>
    </row>
    <row r="202" spans="1:7" s="32" customFormat="1" ht="57.75" customHeight="1" x14ac:dyDescent="0.3">
      <c r="A202" s="23">
        <v>199</v>
      </c>
      <c r="B202" s="9" t="s">
        <v>15</v>
      </c>
      <c r="C202" s="10" t="s">
        <v>1168</v>
      </c>
      <c r="D202" s="17" t="s">
        <v>1169</v>
      </c>
      <c r="E202" s="10"/>
      <c r="F202" s="55"/>
      <c r="G202" s="55"/>
    </row>
    <row r="203" spans="1:7" s="32" customFormat="1" ht="44.25" customHeight="1" x14ac:dyDescent="0.3">
      <c r="A203" s="23">
        <v>200</v>
      </c>
      <c r="B203" s="9" t="s">
        <v>15</v>
      </c>
      <c r="C203" s="10" t="s">
        <v>1175</v>
      </c>
      <c r="D203" s="17" t="s">
        <v>1174</v>
      </c>
      <c r="E203" s="10"/>
      <c r="F203" s="55"/>
      <c r="G203" s="55"/>
    </row>
    <row r="204" spans="1:7" s="32" customFormat="1" ht="32.15" customHeight="1" x14ac:dyDescent="0.3">
      <c r="A204" s="23">
        <v>201</v>
      </c>
      <c r="B204" s="9" t="s">
        <v>15</v>
      </c>
      <c r="C204" s="54" t="s">
        <v>1291</v>
      </c>
      <c r="D204" s="57" t="s">
        <v>1290</v>
      </c>
      <c r="E204" s="62" t="s">
        <v>1292</v>
      </c>
      <c r="F204" s="55"/>
      <c r="G204" s="9" t="s">
        <v>1436</v>
      </c>
    </row>
    <row r="205" spans="1:7" s="32" customFormat="1" ht="35.15" customHeight="1" x14ac:dyDescent="0.3">
      <c r="A205" s="23">
        <v>202</v>
      </c>
      <c r="B205" s="9" t="s">
        <v>15</v>
      </c>
      <c r="C205" s="54" t="s">
        <v>1336</v>
      </c>
      <c r="D205" s="57" t="s">
        <v>440</v>
      </c>
      <c r="E205" s="62" t="s">
        <v>1335</v>
      </c>
      <c r="F205" s="55"/>
      <c r="G205" s="55"/>
    </row>
    <row r="206" spans="1:7" s="32" customFormat="1" ht="44.25" customHeight="1" x14ac:dyDescent="0.3">
      <c r="A206" s="23">
        <v>203</v>
      </c>
      <c r="B206" s="9" t="s">
        <v>15</v>
      </c>
      <c r="C206" s="54" t="s">
        <v>1339</v>
      </c>
      <c r="D206" s="57" t="s">
        <v>1338</v>
      </c>
      <c r="E206" s="62" t="s">
        <v>1335</v>
      </c>
      <c r="F206" s="55"/>
      <c r="G206" s="55"/>
    </row>
    <row r="207" spans="1:7" s="32" customFormat="1" ht="44.25" customHeight="1" x14ac:dyDescent="0.3">
      <c r="A207" s="23">
        <v>204</v>
      </c>
      <c r="B207" s="9" t="s">
        <v>15</v>
      </c>
      <c r="C207" s="54" t="s">
        <v>1342</v>
      </c>
      <c r="D207" s="57" t="s">
        <v>1341</v>
      </c>
      <c r="E207" s="62" t="s">
        <v>1073</v>
      </c>
      <c r="F207" s="55"/>
      <c r="G207" s="54" t="s">
        <v>404</v>
      </c>
    </row>
    <row r="208" spans="1:7" s="32" customFormat="1" ht="44.25" customHeight="1" x14ac:dyDescent="0.3">
      <c r="A208" s="23">
        <v>205</v>
      </c>
      <c r="B208" s="9" t="s">
        <v>15</v>
      </c>
      <c r="C208" s="54" t="s">
        <v>1348</v>
      </c>
      <c r="D208" s="57" t="s">
        <v>1347</v>
      </c>
      <c r="E208" s="62" t="s">
        <v>1343</v>
      </c>
      <c r="F208" s="55"/>
      <c r="G208" s="54" t="s">
        <v>404</v>
      </c>
    </row>
    <row r="209" spans="1:7" s="1" customFormat="1" ht="51.5" customHeight="1" x14ac:dyDescent="0.35">
      <c r="A209" s="23">
        <v>432</v>
      </c>
      <c r="B209" s="10" t="s">
        <v>15</v>
      </c>
      <c r="C209" s="54" t="s">
        <v>1395</v>
      </c>
      <c r="D209" s="57" t="s">
        <v>1394</v>
      </c>
      <c r="E209" s="62" t="s">
        <v>1352</v>
      </c>
      <c r="F209" s="54"/>
      <c r="G209" s="9" t="s">
        <v>1436</v>
      </c>
    </row>
    <row r="210" spans="1:7" s="32" customFormat="1" ht="44.25" customHeight="1" x14ac:dyDescent="0.3">
      <c r="A210" s="23">
        <v>206</v>
      </c>
      <c r="B210" s="9" t="s">
        <v>15</v>
      </c>
      <c r="C210" s="54" t="s">
        <v>1542</v>
      </c>
      <c r="D210" s="105" t="s">
        <v>1543</v>
      </c>
      <c r="E210" s="104" t="s">
        <v>1430</v>
      </c>
      <c r="F210" s="103"/>
      <c r="G210" s="54" t="s">
        <v>404</v>
      </c>
    </row>
    <row r="211" spans="1:7" ht="27.75" customHeight="1" x14ac:dyDescent="0.3">
      <c r="A211" s="120" t="s">
        <v>863</v>
      </c>
      <c r="B211" s="120"/>
      <c r="C211" s="120"/>
      <c r="D211" s="120"/>
      <c r="E211" s="120"/>
      <c r="F211" s="120"/>
      <c r="G211" s="54"/>
    </row>
    <row r="212" spans="1:7" s="32" customFormat="1" ht="38.25" customHeight="1" x14ac:dyDescent="0.3">
      <c r="A212" s="23">
        <v>207</v>
      </c>
      <c r="B212" s="9" t="s">
        <v>15</v>
      </c>
      <c r="C212" s="10" t="s">
        <v>280</v>
      </c>
      <c r="D212" s="11" t="s">
        <v>701</v>
      </c>
      <c r="E212" s="10"/>
      <c r="F212" s="9"/>
      <c r="G212" s="55"/>
    </row>
    <row r="213" spans="1:7" s="32" customFormat="1" ht="38.25" customHeight="1" x14ac:dyDescent="0.3">
      <c r="A213" s="23">
        <v>208</v>
      </c>
      <c r="B213" s="9" t="s">
        <v>15</v>
      </c>
      <c r="C213" s="10" t="s">
        <v>303</v>
      </c>
      <c r="D213" s="11" t="s">
        <v>132</v>
      </c>
      <c r="E213" s="10"/>
      <c r="F213" s="9"/>
      <c r="G213" s="55"/>
    </row>
    <row r="214" spans="1:7" s="32" customFormat="1" ht="51" customHeight="1" x14ac:dyDescent="0.3">
      <c r="A214" s="23">
        <v>209</v>
      </c>
      <c r="B214" s="9" t="s">
        <v>15</v>
      </c>
      <c r="C214" s="10" t="s">
        <v>304</v>
      </c>
      <c r="D214" s="11" t="s">
        <v>133</v>
      </c>
      <c r="E214" s="16" t="s">
        <v>1441</v>
      </c>
      <c r="F214" s="9"/>
      <c r="G214" s="9" t="s">
        <v>1440</v>
      </c>
    </row>
    <row r="215" spans="1:7" s="32" customFormat="1" ht="38.25" customHeight="1" x14ac:dyDescent="0.3">
      <c r="A215" s="23">
        <v>210</v>
      </c>
      <c r="B215" s="9" t="s">
        <v>15</v>
      </c>
      <c r="C215" s="10" t="s">
        <v>305</v>
      </c>
      <c r="D215" s="11" t="s">
        <v>134</v>
      </c>
      <c r="E215" s="16" t="s">
        <v>1442</v>
      </c>
      <c r="F215" s="9"/>
      <c r="G215" s="9" t="s">
        <v>1440</v>
      </c>
    </row>
    <row r="216" spans="1:7" s="32" customFormat="1" ht="57" customHeight="1" x14ac:dyDescent="0.3">
      <c r="A216" s="23">
        <v>211</v>
      </c>
      <c r="B216" s="9" t="s">
        <v>15</v>
      </c>
      <c r="C216" s="10" t="s">
        <v>306</v>
      </c>
      <c r="D216" s="11" t="s">
        <v>135</v>
      </c>
      <c r="E216" s="16" t="s">
        <v>1443</v>
      </c>
      <c r="F216" s="9"/>
      <c r="G216" s="9" t="s">
        <v>1440</v>
      </c>
    </row>
    <row r="217" spans="1:7" s="32" customFormat="1" ht="51" customHeight="1" x14ac:dyDescent="0.3">
      <c r="A217" s="23">
        <v>212</v>
      </c>
      <c r="B217" s="9" t="s">
        <v>15</v>
      </c>
      <c r="C217" s="10" t="s">
        <v>307</v>
      </c>
      <c r="D217" s="11" t="s">
        <v>136</v>
      </c>
      <c r="E217" s="10"/>
      <c r="F217" s="9" t="s">
        <v>11</v>
      </c>
      <c r="G217" s="9"/>
    </row>
    <row r="218" spans="1:7" s="32" customFormat="1" ht="38.25" customHeight="1" x14ac:dyDescent="0.3">
      <c r="A218" s="23">
        <v>213</v>
      </c>
      <c r="B218" s="9" t="s">
        <v>15</v>
      </c>
      <c r="C218" s="10" t="s">
        <v>308</v>
      </c>
      <c r="D218" s="11" t="s">
        <v>137</v>
      </c>
      <c r="E218" s="16" t="s">
        <v>1444</v>
      </c>
      <c r="F218" s="9" t="s">
        <v>11</v>
      </c>
      <c r="G218" s="9" t="s">
        <v>1440</v>
      </c>
    </row>
    <row r="219" spans="1:7" s="32" customFormat="1" ht="38.25" customHeight="1" x14ac:dyDescent="0.3">
      <c r="A219" s="23">
        <v>214</v>
      </c>
      <c r="B219" s="9" t="s">
        <v>15</v>
      </c>
      <c r="C219" s="10" t="s">
        <v>339</v>
      </c>
      <c r="D219" s="11" t="s">
        <v>164</v>
      </c>
      <c r="E219" s="16" t="s">
        <v>1445</v>
      </c>
      <c r="F219" s="9"/>
      <c r="G219" s="9" t="s">
        <v>1440</v>
      </c>
    </row>
    <row r="220" spans="1:7" ht="66.75" customHeight="1" x14ac:dyDescent="0.3">
      <c r="A220" s="23">
        <v>215</v>
      </c>
      <c r="B220" s="10" t="s">
        <v>15</v>
      </c>
      <c r="C220" s="10" t="s">
        <v>309</v>
      </c>
      <c r="D220" s="11" t="s">
        <v>138</v>
      </c>
      <c r="E220" s="16" t="s">
        <v>1445</v>
      </c>
      <c r="F220" s="10"/>
      <c r="G220" s="9" t="s">
        <v>1440</v>
      </c>
    </row>
    <row r="221" spans="1:7" s="32" customFormat="1" ht="38.25" customHeight="1" x14ac:dyDescent="0.3">
      <c r="A221" s="23">
        <v>216</v>
      </c>
      <c r="B221" s="9" t="s">
        <v>15</v>
      </c>
      <c r="C221" s="10" t="s">
        <v>310</v>
      </c>
      <c r="D221" s="11" t="s">
        <v>139</v>
      </c>
      <c r="E221" s="16" t="s">
        <v>1446</v>
      </c>
      <c r="F221" s="9"/>
      <c r="G221" s="9" t="s">
        <v>1440</v>
      </c>
    </row>
    <row r="222" spans="1:7" s="32" customFormat="1" ht="38.25" customHeight="1" x14ac:dyDescent="0.3">
      <c r="A222" s="23">
        <v>217</v>
      </c>
      <c r="B222" s="9" t="s">
        <v>15</v>
      </c>
      <c r="C222" s="10" t="s">
        <v>311</v>
      </c>
      <c r="D222" s="11" t="s">
        <v>140</v>
      </c>
      <c r="E222" s="16" t="s">
        <v>1447</v>
      </c>
      <c r="F222" s="9"/>
      <c r="G222" s="9" t="s">
        <v>1440</v>
      </c>
    </row>
    <row r="223" spans="1:7" ht="38.25" customHeight="1" x14ac:dyDescent="0.3">
      <c r="A223" s="23">
        <v>218</v>
      </c>
      <c r="B223" s="10" t="s">
        <v>15</v>
      </c>
      <c r="C223" s="10" t="s">
        <v>312</v>
      </c>
      <c r="D223" s="11" t="s">
        <v>141</v>
      </c>
      <c r="E223" s="10"/>
      <c r="F223" s="10"/>
      <c r="G223" s="54"/>
    </row>
    <row r="224" spans="1:7" ht="41.25" customHeight="1" x14ac:dyDescent="0.3">
      <c r="A224" s="23">
        <v>219</v>
      </c>
      <c r="B224" s="10" t="s">
        <v>15</v>
      </c>
      <c r="C224" s="10" t="s">
        <v>313</v>
      </c>
      <c r="D224" s="11" t="s">
        <v>142</v>
      </c>
      <c r="E224" s="10"/>
      <c r="F224" s="10"/>
      <c r="G224" s="54"/>
    </row>
    <row r="225" spans="1:7" s="32" customFormat="1" ht="44.25" customHeight="1" x14ac:dyDescent="0.3">
      <c r="A225" s="23">
        <v>220</v>
      </c>
      <c r="B225" s="9" t="s">
        <v>15</v>
      </c>
      <c r="C225" s="10" t="s">
        <v>314</v>
      </c>
      <c r="D225" s="11" t="s">
        <v>143</v>
      </c>
      <c r="E225" s="16" t="s">
        <v>1448</v>
      </c>
      <c r="F225" s="9" t="s">
        <v>11</v>
      </c>
      <c r="G225" s="9" t="s">
        <v>1440</v>
      </c>
    </row>
    <row r="226" spans="1:7" s="32" customFormat="1" ht="38.25" customHeight="1" x14ac:dyDescent="0.3">
      <c r="A226" s="23">
        <v>221</v>
      </c>
      <c r="B226" s="9" t="s">
        <v>15</v>
      </c>
      <c r="C226" s="10" t="s">
        <v>315</v>
      </c>
      <c r="D226" s="11" t="s">
        <v>5</v>
      </c>
      <c r="E226" s="10"/>
      <c r="F226" s="9"/>
      <c r="G226" s="55"/>
    </row>
    <row r="227" spans="1:7" s="32" customFormat="1" ht="38.25" customHeight="1" x14ac:dyDescent="0.3">
      <c r="A227" s="23">
        <v>222</v>
      </c>
      <c r="B227" s="9" t="s">
        <v>15</v>
      </c>
      <c r="C227" s="10" t="s">
        <v>316</v>
      </c>
      <c r="D227" s="11" t="s">
        <v>317</v>
      </c>
      <c r="E227" s="10"/>
      <c r="F227" s="9"/>
      <c r="G227" s="55"/>
    </row>
    <row r="228" spans="1:7" ht="57.75" customHeight="1" x14ac:dyDescent="0.3">
      <c r="A228" s="23">
        <v>223</v>
      </c>
      <c r="B228" s="10" t="s">
        <v>15</v>
      </c>
      <c r="C228" s="10" t="s">
        <v>318</v>
      </c>
      <c r="D228" s="11" t="s">
        <v>144</v>
      </c>
      <c r="E228" s="10"/>
      <c r="F228" s="10"/>
      <c r="G228" s="54"/>
    </row>
    <row r="229" spans="1:7" ht="57.75" customHeight="1" x14ac:dyDescent="0.3">
      <c r="A229" s="23">
        <v>224</v>
      </c>
      <c r="B229" s="10" t="s">
        <v>15</v>
      </c>
      <c r="C229" s="10" t="s">
        <v>562</v>
      </c>
      <c r="D229" s="11" t="s">
        <v>388</v>
      </c>
      <c r="E229" s="16" t="s">
        <v>1450</v>
      </c>
      <c r="F229" s="10"/>
      <c r="G229" s="54" t="s">
        <v>1440</v>
      </c>
    </row>
    <row r="230" spans="1:7" ht="55.5" customHeight="1" x14ac:dyDescent="0.3">
      <c r="A230" s="23">
        <v>225</v>
      </c>
      <c r="B230" s="10" t="s">
        <v>15</v>
      </c>
      <c r="C230" s="10" t="s">
        <v>685</v>
      </c>
      <c r="D230" s="11" t="s">
        <v>459</v>
      </c>
      <c r="E230" s="10"/>
      <c r="F230" s="10"/>
      <c r="G230" s="54"/>
    </row>
    <row r="231" spans="1:7" ht="36.75" customHeight="1" x14ac:dyDescent="0.3">
      <c r="A231" s="23">
        <v>226</v>
      </c>
      <c r="B231" s="10" t="s">
        <v>15</v>
      </c>
      <c r="C231" s="10" t="s">
        <v>576</v>
      </c>
      <c r="D231" s="11" t="s">
        <v>389</v>
      </c>
      <c r="E231" s="16" t="s">
        <v>1451</v>
      </c>
      <c r="F231" s="10"/>
      <c r="G231" s="54" t="s">
        <v>1440</v>
      </c>
    </row>
    <row r="232" spans="1:7" ht="55.5" customHeight="1" x14ac:dyDescent="0.3">
      <c r="A232" s="23">
        <v>227</v>
      </c>
      <c r="B232" s="10" t="s">
        <v>15</v>
      </c>
      <c r="C232" s="10" t="s">
        <v>589</v>
      </c>
      <c r="D232" s="11" t="s">
        <v>429</v>
      </c>
      <c r="E232" s="16" t="s">
        <v>1452</v>
      </c>
      <c r="F232" s="10"/>
      <c r="G232" s="54" t="s">
        <v>1440</v>
      </c>
    </row>
    <row r="233" spans="1:7" ht="36.75" customHeight="1" x14ac:dyDescent="0.3">
      <c r="A233" s="23">
        <v>228</v>
      </c>
      <c r="B233" s="10" t="s">
        <v>15</v>
      </c>
      <c r="C233" s="10" t="s">
        <v>684</v>
      </c>
      <c r="D233" s="11" t="s">
        <v>436</v>
      </c>
      <c r="E233" s="10"/>
      <c r="F233" s="10"/>
      <c r="G233" s="54"/>
    </row>
    <row r="234" spans="1:7" ht="36.75" customHeight="1" x14ac:dyDescent="0.3">
      <c r="A234" s="23">
        <v>229</v>
      </c>
      <c r="B234" s="10" t="s">
        <v>15</v>
      </c>
      <c r="C234" s="10" t="s">
        <v>590</v>
      </c>
      <c r="D234" s="11" t="s">
        <v>438</v>
      </c>
      <c r="E234" s="16" t="s">
        <v>1453</v>
      </c>
      <c r="F234" s="10"/>
      <c r="G234" s="54" t="s">
        <v>1440</v>
      </c>
    </row>
    <row r="235" spans="1:7" ht="36.75" customHeight="1" x14ac:dyDescent="0.3">
      <c r="A235" s="23">
        <v>230</v>
      </c>
      <c r="B235" s="10" t="s">
        <v>15</v>
      </c>
      <c r="C235" s="10" t="s">
        <v>661</v>
      </c>
      <c r="D235" s="11" t="s">
        <v>874</v>
      </c>
      <c r="E235" s="10"/>
      <c r="F235" s="10"/>
      <c r="G235" s="54"/>
    </row>
    <row r="236" spans="1:7" ht="36.75" customHeight="1" x14ac:dyDescent="0.3">
      <c r="A236" s="23">
        <v>231</v>
      </c>
      <c r="B236" s="10" t="s">
        <v>15</v>
      </c>
      <c r="C236" s="10" t="s">
        <v>663</v>
      </c>
      <c r="D236" s="11" t="s">
        <v>613</v>
      </c>
      <c r="E236" s="10"/>
      <c r="F236" s="10"/>
      <c r="G236" s="54"/>
    </row>
    <row r="237" spans="1:7" ht="55.5" customHeight="1" x14ac:dyDescent="0.3">
      <c r="A237" s="23">
        <v>232</v>
      </c>
      <c r="B237" s="10" t="s">
        <v>15</v>
      </c>
      <c r="C237" s="10" t="s">
        <v>829</v>
      </c>
      <c r="D237" s="11" t="s">
        <v>830</v>
      </c>
      <c r="E237" s="16" t="s">
        <v>1454</v>
      </c>
      <c r="F237" s="10"/>
      <c r="G237" s="54" t="s">
        <v>1440</v>
      </c>
    </row>
    <row r="238" spans="1:7" ht="36.75" customHeight="1" x14ac:dyDescent="0.3">
      <c r="A238" s="23">
        <v>233</v>
      </c>
      <c r="B238" s="10" t="s">
        <v>15</v>
      </c>
      <c r="C238" s="10" t="s">
        <v>681</v>
      </c>
      <c r="D238" s="11" t="s">
        <v>516</v>
      </c>
      <c r="E238" s="16" t="s">
        <v>1455</v>
      </c>
      <c r="F238" s="10"/>
      <c r="G238" s="54" t="s">
        <v>1440</v>
      </c>
    </row>
    <row r="239" spans="1:7" ht="36.75" customHeight="1" x14ac:dyDescent="0.3">
      <c r="A239" s="23">
        <v>234</v>
      </c>
      <c r="B239" s="10" t="s">
        <v>15</v>
      </c>
      <c r="C239" s="10" t="s">
        <v>682</v>
      </c>
      <c r="D239" s="11" t="s">
        <v>523</v>
      </c>
      <c r="E239" s="16" t="s">
        <v>1456</v>
      </c>
      <c r="F239" s="10"/>
      <c r="G239" s="54" t="s">
        <v>1440</v>
      </c>
    </row>
    <row r="240" spans="1:7" ht="66.75" customHeight="1" x14ac:dyDescent="0.3">
      <c r="A240" s="23">
        <v>235</v>
      </c>
      <c r="B240" s="10" t="s">
        <v>15</v>
      </c>
      <c r="C240" s="10" t="s">
        <v>793</v>
      </c>
      <c r="D240" s="11" t="s">
        <v>794</v>
      </c>
      <c r="E240" s="10"/>
      <c r="F240" s="10"/>
      <c r="G240" s="54"/>
    </row>
    <row r="241" spans="1:7" ht="36.75" customHeight="1" x14ac:dyDescent="0.3">
      <c r="A241" s="23">
        <v>236</v>
      </c>
      <c r="B241" s="10" t="s">
        <v>15</v>
      </c>
      <c r="C241" s="10" t="s">
        <v>977</v>
      </c>
      <c r="D241" s="17" t="s">
        <v>958</v>
      </c>
      <c r="E241" s="10"/>
      <c r="F241" s="10"/>
      <c r="G241" s="54"/>
    </row>
    <row r="242" spans="1:7" ht="36.75" customHeight="1" x14ac:dyDescent="0.3">
      <c r="A242" s="23">
        <v>237</v>
      </c>
      <c r="B242" s="10" t="s">
        <v>15</v>
      </c>
      <c r="C242" s="10" t="s">
        <v>982</v>
      </c>
      <c r="D242" s="17" t="s">
        <v>959</v>
      </c>
      <c r="E242" s="10"/>
      <c r="F242" s="10"/>
      <c r="G242" s="54"/>
    </row>
    <row r="243" spans="1:7" ht="51.75" customHeight="1" x14ac:dyDescent="0.3">
      <c r="A243" s="23">
        <v>238</v>
      </c>
      <c r="B243" s="10" t="s">
        <v>15</v>
      </c>
      <c r="C243" s="16" t="s">
        <v>989</v>
      </c>
      <c r="D243" s="17" t="s">
        <v>954</v>
      </c>
      <c r="E243" s="16" t="s">
        <v>1457</v>
      </c>
      <c r="F243" s="10"/>
      <c r="G243" s="54" t="s">
        <v>1440</v>
      </c>
    </row>
    <row r="244" spans="1:7" ht="36.75" customHeight="1" x14ac:dyDescent="0.3">
      <c r="A244" s="23">
        <v>239</v>
      </c>
      <c r="B244" s="10" t="s">
        <v>15</v>
      </c>
      <c r="C244" s="16" t="s">
        <v>990</v>
      </c>
      <c r="D244" s="17" t="s">
        <v>955</v>
      </c>
      <c r="E244" s="10"/>
      <c r="F244" s="10"/>
      <c r="G244" s="54"/>
    </row>
    <row r="245" spans="1:7" ht="36.75" customHeight="1" x14ac:dyDescent="0.3">
      <c r="A245" s="23">
        <v>240</v>
      </c>
      <c r="B245" s="10" t="s">
        <v>15</v>
      </c>
      <c r="C245" s="16" t="s">
        <v>991</v>
      </c>
      <c r="D245" s="17" t="s">
        <v>960</v>
      </c>
      <c r="E245" s="16" t="s">
        <v>1457</v>
      </c>
      <c r="F245" s="10"/>
      <c r="G245" s="54" t="s">
        <v>1440</v>
      </c>
    </row>
    <row r="246" spans="1:7" ht="36.75" customHeight="1" x14ac:dyDescent="0.3">
      <c r="A246" s="23">
        <v>241</v>
      </c>
      <c r="B246" s="10" t="s">
        <v>15</v>
      </c>
      <c r="C246" s="10" t="s">
        <v>995</v>
      </c>
      <c r="D246" s="17" t="s">
        <v>957</v>
      </c>
      <c r="E246" s="10"/>
      <c r="F246" s="10"/>
      <c r="G246" s="54"/>
    </row>
    <row r="247" spans="1:7" ht="36.75" customHeight="1" x14ac:dyDescent="0.3">
      <c r="A247" s="23">
        <v>242</v>
      </c>
      <c r="B247" s="10" t="s">
        <v>15</v>
      </c>
      <c r="C247" s="10" t="s">
        <v>996</v>
      </c>
      <c r="D247" s="17" t="s">
        <v>961</v>
      </c>
      <c r="E247" s="10"/>
      <c r="F247" s="10"/>
      <c r="G247" s="54"/>
    </row>
    <row r="248" spans="1:7" ht="46.5" customHeight="1" x14ac:dyDescent="0.3">
      <c r="A248" s="23">
        <v>243</v>
      </c>
      <c r="B248" s="10" t="s">
        <v>15</v>
      </c>
      <c r="C248" s="10" t="s">
        <v>1104</v>
      </c>
      <c r="D248" s="17" t="s">
        <v>1103</v>
      </c>
      <c r="E248" s="10"/>
      <c r="F248" s="41"/>
      <c r="G248" s="54" t="s">
        <v>1422</v>
      </c>
    </row>
    <row r="249" spans="1:7" ht="46.5" customHeight="1" x14ac:dyDescent="0.3">
      <c r="A249" s="23">
        <v>244</v>
      </c>
      <c r="B249" s="10" t="s">
        <v>15</v>
      </c>
      <c r="C249" s="54" t="s">
        <v>1345</v>
      </c>
      <c r="D249" s="57" t="s">
        <v>1344</v>
      </c>
      <c r="E249" s="62" t="s">
        <v>1343</v>
      </c>
      <c r="F249" s="41"/>
      <c r="G249" s="54"/>
    </row>
    <row r="250" spans="1:7" ht="46.5" customHeight="1" x14ac:dyDescent="0.3">
      <c r="A250" s="23">
        <v>245</v>
      </c>
      <c r="B250" s="10" t="s">
        <v>15</v>
      </c>
      <c r="C250" s="54" t="s">
        <v>1355</v>
      </c>
      <c r="D250" s="57" t="s">
        <v>1354</v>
      </c>
      <c r="E250" s="62" t="s">
        <v>1352</v>
      </c>
      <c r="F250" s="41"/>
      <c r="G250" s="54"/>
    </row>
    <row r="251" spans="1:7" ht="27.75" customHeight="1" x14ac:dyDescent="0.3">
      <c r="A251" s="120" t="s">
        <v>864</v>
      </c>
      <c r="B251" s="120"/>
      <c r="C251" s="120"/>
      <c r="D251" s="120"/>
      <c r="E251" s="120"/>
      <c r="F251" s="120"/>
      <c r="G251" s="54"/>
    </row>
    <row r="252" spans="1:7" ht="36.75" customHeight="1" x14ac:dyDescent="0.3">
      <c r="A252" s="23">
        <v>246</v>
      </c>
      <c r="B252" s="10" t="s">
        <v>15</v>
      </c>
      <c r="C252" s="10" t="s">
        <v>351</v>
      </c>
      <c r="D252" s="11" t="s">
        <v>176</v>
      </c>
      <c r="E252" s="10"/>
      <c r="F252" s="10"/>
      <c r="G252" s="54"/>
    </row>
    <row r="253" spans="1:7" ht="39.75" customHeight="1" x14ac:dyDescent="0.3">
      <c r="A253" s="23">
        <v>247</v>
      </c>
      <c r="B253" s="10" t="s">
        <v>15</v>
      </c>
      <c r="C253" s="10" t="s">
        <v>245</v>
      </c>
      <c r="D253" s="11" t="s">
        <v>70</v>
      </c>
      <c r="E253" s="10"/>
      <c r="F253" s="10"/>
      <c r="G253" s="54"/>
    </row>
    <row r="254" spans="1:7" ht="48.75" customHeight="1" x14ac:dyDescent="0.3">
      <c r="A254" s="23">
        <v>248</v>
      </c>
      <c r="B254" s="10" t="s">
        <v>15</v>
      </c>
      <c r="C254" s="10" t="s">
        <v>352</v>
      </c>
      <c r="D254" s="11" t="s">
        <v>177</v>
      </c>
      <c r="E254" s="10"/>
      <c r="F254" s="10"/>
      <c r="G254" s="54"/>
    </row>
    <row r="255" spans="1:7" ht="36.75" customHeight="1" x14ac:dyDescent="0.3">
      <c r="A255" s="23">
        <v>249</v>
      </c>
      <c r="B255" s="10" t="s">
        <v>15</v>
      </c>
      <c r="C255" s="10" t="s">
        <v>246</v>
      </c>
      <c r="D255" s="11" t="s">
        <v>71</v>
      </c>
      <c r="E255" s="10"/>
      <c r="F255" s="10"/>
      <c r="G255" s="54"/>
    </row>
    <row r="256" spans="1:7" ht="39.75" customHeight="1" x14ac:dyDescent="0.3">
      <c r="A256" s="23">
        <v>250</v>
      </c>
      <c r="B256" s="10" t="s">
        <v>15</v>
      </c>
      <c r="C256" s="10" t="s">
        <v>353</v>
      </c>
      <c r="D256" s="11" t="s">
        <v>702</v>
      </c>
      <c r="E256" s="10"/>
      <c r="F256" s="10"/>
      <c r="G256" s="54"/>
    </row>
    <row r="257" spans="1:7" ht="36.75" customHeight="1" x14ac:dyDescent="0.3">
      <c r="A257" s="23">
        <v>251</v>
      </c>
      <c r="B257" s="10" t="s">
        <v>15</v>
      </c>
      <c r="C257" s="10" t="s">
        <v>247</v>
      </c>
      <c r="D257" s="11" t="s">
        <v>72</v>
      </c>
      <c r="E257" s="10"/>
      <c r="F257" s="10"/>
      <c r="G257" s="54"/>
    </row>
    <row r="258" spans="1:7" ht="36.75" customHeight="1" x14ac:dyDescent="0.3">
      <c r="A258" s="23">
        <v>252</v>
      </c>
      <c r="B258" s="10" t="s">
        <v>15</v>
      </c>
      <c r="C258" s="10" t="s">
        <v>354</v>
      </c>
      <c r="D258" s="11" t="s">
        <v>178</v>
      </c>
      <c r="E258" s="10"/>
      <c r="F258" s="10"/>
      <c r="G258" s="54"/>
    </row>
    <row r="259" spans="1:7" ht="39.75" customHeight="1" x14ac:dyDescent="0.3">
      <c r="A259" s="23">
        <v>253</v>
      </c>
      <c r="B259" s="10" t="s">
        <v>15</v>
      </c>
      <c r="C259" s="10" t="s">
        <v>248</v>
      </c>
      <c r="D259" s="11" t="s">
        <v>73</v>
      </c>
      <c r="E259" s="10"/>
      <c r="F259" s="10"/>
      <c r="G259" s="54"/>
    </row>
    <row r="260" spans="1:7" ht="39.75" customHeight="1" x14ac:dyDescent="0.3">
      <c r="A260" s="23">
        <v>254</v>
      </c>
      <c r="B260" s="10" t="s">
        <v>15</v>
      </c>
      <c r="C260" s="10" t="s">
        <v>249</v>
      </c>
      <c r="D260" s="11" t="s">
        <v>74</v>
      </c>
      <c r="E260" s="10"/>
      <c r="F260" s="10"/>
      <c r="G260" s="54"/>
    </row>
    <row r="261" spans="1:7" ht="55.5" customHeight="1" x14ac:dyDescent="0.3">
      <c r="A261" s="23">
        <v>255</v>
      </c>
      <c r="B261" s="10" t="s">
        <v>15</v>
      </c>
      <c r="C261" s="10" t="s">
        <v>355</v>
      </c>
      <c r="D261" s="11" t="s">
        <v>179</v>
      </c>
      <c r="E261" s="10"/>
      <c r="F261" s="10"/>
      <c r="G261" s="54"/>
    </row>
    <row r="262" spans="1:7" ht="39.75" customHeight="1" x14ac:dyDescent="0.3">
      <c r="A262" s="23">
        <v>256</v>
      </c>
      <c r="B262" s="10" t="s">
        <v>15</v>
      </c>
      <c r="C262" s="10" t="s">
        <v>251</v>
      </c>
      <c r="D262" s="11" t="s">
        <v>75</v>
      </c>
      <c r="E262" s="10"/>
      <c r="F262" s="10"/>
      <c r="G262" s="54"/>
    </row>
    <row r="263" spans="1:7" ht="39.75" customHeight="1" x14ac:dyDescent="0.3">
      <c r="A263" s="23">
        <v>257</v>
      </c>
      <c r="B263" s="10" t="s">
        <v>15</v>
      </c>
      <c r="C263" s="10" t="s">
        <v>252</v>
      </c>
      <c r="D263" s="11" t="s">
        <v>76</v>
      </c>
      <c r="E263" s="10"/>
      <c r="F263" s="10"/>
      <c r="G263" s="54"/>
    </row>
    <row r="264" spans="1:7" ht="39.75" customHeight="1" x14ac:dyDescent="0.3">
      <c r="A264" s="23">
        <v>258</v>
      </c>
      <c r="B264" s="10" t="s">
        <v>15</v>
      </c>
      <c r="C264" s="10" t="s">
        <v>180</v>
      </c>
      <c r="D264" s="11" t="s">
        <v>181</v>
      </c>
      <c r="E264" s="10"/>
      <c r="F264" s="10"/>
      <c r="G264" s="54"/>
    </row>
    <row r="265" spans="1:7" ht="39.75" customHeight="1" x14ac:dyDescent="0.3">
      <c r="A265" s="23">
        <v>259</v>
      </c>
      <c r="B265" s="10" t="s">
        <v>15</v>
      </c>
      <c r="C265" s="10" t="s">
        <v>182</v>
      </c>
      <c r="D265" s="11" t="s">
        <v>183</v>
      </c>
      <c r="E265" s="10"/>
      <c r="F265" s="10"/>
      <c r="G265" s="54"/>
    </row>
    <row r="266" spans="1:7" ht="39.75" customHeight="1" x14ac:dyDescent="0.3">
      <c r="A266" s="23">
        <v>260</v>
      </c>
      <c r="B266" s="10" t="s">
        <v>15</v>
      </c>
      <c r="C266" s="10" t="s">
        <v>77</v>
      </c>
      <c r="D266" s="11" t="s">
        <v>78</v>
      </c>
      <c r="E266" s="10"/>
      <c r="F266" s="10"/>
      <c r="G266" s="54"/>
    </row>
    <row r="267" spans="1:7" ht="39.75" customHeight="1" x14ac:dyDescent="0.3">
      <c r="A267" s="23">
        <v>261</v>
      </c>
      <c r="B267" s="10" t="s">
        <v>15</v>
      </c>
      <c r="C267" s="10" t="s">
        <v>79</v>
      </c>
      <c r="D267" s="11" t="s">
        <v>80</v>
      </c>
      <c r="E267" s="10"/>
      <c r="F267" s="10"/>
      <c r="G267" s="54"/>
    </row>
    <row r="268" spans="1:7" ht="39.75" customHeight="1" x14ac:dyDescent="0.3">
      <c r="A268" s="23">
        <v>262</v>
      </c>
      <c r="B268" s="10" t="s">
        <v>15</v>
      </c>
      <c r="C268" s="10" t="s">
        <v>250</v>
      </c>
      <c r="D268" s="11" t="s">
        <v>81</v>
      </c>
      <c r="E268" s="10"/>
      <c r="F268" s="10"/>
      <c r="G268" s="54"/>
    </row>
    <row r="269" spans="1:7" ht="39.75" customHeight="1" x14ac:dyDescent="0.3">
      <c r="A269" s="23">
        <v>263</v>
      </c>
      <c r="B269" s="10" t="s">
        <v>15</v>
      </c>
      <c r="C269" s="10" t="s">
        <v>253</v>
      </c>
      <c r="D269" s="11" t="s">
        <v>82</v>
      </c>
      <c r="E269" s="10"/>
      <c r="F269" s="10"/>
      <c r="G269" s="54"/>
    </row>
    <row r="270" spans="1:7" ht="39.75" customHeight="1" x14ac:dyDescent="0.3">
      <c r="A270" s="23">
        <v>264</v>
      </c>
      <c r="B270" s="10" t="s">
        <v>15</v>
      </c>
      <c r="C270" s="10" t="s">
        <v>254</v>
      </c>
      <c r="D270" s="11" t="s">
        <v>83</v>
      </c>
      <c r="E270" s="10"/>
      <c r="F270" s="10"/>
      <c r="G270" s="54"/>
    </row>
    <row r="271" spans="1:7" ht="54" customHeight="1" x14ac:dyDescent="0.3">
      <c r="A271" s="23">
        <v>265</v>
      </c>
      <c r="B271" s="10" t="s">
        <v>15</v>
      </c>
      <c r="C271" s="10" t="s">
        <v>350</v>
      </c>
      <c r="D271" s="11" t="s">
        <v>481</v>
      </c>
      <c r="E271" s="10"/>
      <c r="F271" s="10"/>
      <c r="G271" s="54"/>
    </row>
    <row r="272" spans="1:7" ht="39.75" customHeight="1" x14ac:dyDescent="0.3">
      <c r="A272" s="23">
        <v>266</v>
      </c>
      <c r="B272" s="10" t="s">
        <v>15</v>
      </c>
      <c r="C272" s="10" t="s">
        <v>255</v>
      </c>
      <c r="D272" s="11" t="s">
        <v>84</v>
      </c>
      <c r="E272" s="10"/>
      <c r="F272" s="10"/>
      <c r="G272" s="54"/>
    </row>
    <row r="273" spans="1:7" ht="39.75" customHeight="1" x14ac:dyDescent="0.3">
      <c r="A273" s="23">
        <v>267</v>
      </c>
      <c r="B273" s="10" t="s">
        <v>15</v>
      </c>
      <c r="C273" s="10" t="s">
        <v>256</v>
      </c>
      <c r="D273" s="11" t="s">
        <v>85</v>
      </c>
      <c r="E273" s="10"/>
      <c r="F273" s="10"/>
      <c r="G273" s="54"/>
    </row>
    <row r="274" spans="1:7" ht="39.75" customHeight="1" x14ac:dyDescent="0.3">
      <c r="A274" s="23">
        <v>268</v>
      </c>
      <c r="B274" s="10" t="s">
        <v>15</v>
      </c>
      <c r="C274" s="10" t="s">
        <v>257</v>
      </c>
      <c r="D274" s="11" t="s">
        <v>86</v>
      </c>
      <c r="E274" s="10"/>
      <c r="F274" s="10"/>
      <c r="G274" s="54"/>
    </row>
    <row r="275" spans="1:7" ht="68.25" customHeight="1" x14ac:dyDescent="0.3">
      <c r="A275" s="23">
        <v>269</v>
      </c>
      <c r="B275" s="10" t="s">
        <v>15</v>
      </c>
      <c r="C275" s="10" t="s">
        <v>258</v>
      </c>
      <c r="D275" s="11" t="s">
        <v>87</v>
      </c>
      <c r="E275" s="10"/>
      <c r="F275" s="10"/>
      <c r="G275" s="54"/>
    </row>
    <row r="276" spans="1:7" ht="39.75" customHeight="1" x14ac:dyDescent="0.3">
      <c r="A276" s="23">
        <v>270</v>
      </c>
      <c r="B276" s="10" t="s">
        <v>15</v>
      </c>
      <c r="C276" s="10" t="s">
        <v>334</v>
      </c>
      <c r="D276" s="11" t="s">
        <v>159</v>
      </c>
      <c r="E276" s="10"/>
      <c r="F276" s="10"/>
      <c r="G276" s="54" t="s">
        <v>393</v>
      </c>
    </row>
    <row r="277" spans="1:7" ht="39.75" customHeight="1" x14ac:dyDescent="0.3">
      <c r="A277" s="23">
        <v>271</v>
      </c>
      <c r="B277" s="10" t="s">
        <v>15</v>
      </c>
      <c r="C277" s="10" t="s">
        <v>259</v>
      </c>
      <c r="D277" s="11" t="s">
        <v>88</v>
      </c>
      <c r="E277" s="10"/>
      <c r="F277" s="10"/>
      <c r="G277" s="54"/>
    </row>
    <row r="278" spans="1:7" ht="39.75" customHeight="1" x14ac:dyDescent="0.3">
      <c r="A278" s="23">
        <v>272</v>
      </c>
      <c r="B278" s="10" t="s">
        <v>15</v>
      </c>
      <c r="C278" s="10" t="s">
        <v>260</v>
      </c>
      <c r="D278" s="11" t="s">
        <v>89</v>
      </c>
      <c r="E278" s="10"/>
      <c r="F278" s="10" t="s">
        <v>11</v>
      </c>
      <c r="G278" s="54"/>
    </row>
    <row r="279" spans="1:7" ht="49.5" customHeight="1" x14ac:dyDescent="0.3">
      <c r="A279" s="23">
        <v>273</v>
      </c>
      <c r="B279" s="10" t="s">
        <v>15</v>
      </c>
      <c r="C279" s="10" t="s">
        <v>356</v>
      </c>
      <c r="D279" s="11" t="s">
        <v>357</v>
      </c>
      <c r="E279" s="10"/>
      <c r="F279" s="10"/>
      <c r="G279" s="54"/>
    </row>
    <row r="280" spans="1:7" ht="39.75" customHeight="1" x14ac:dyDescent="0.3">
      <c r="A280" s="23">
        <v>274</v>
      </c>
      <c r="B280" s="10" t="s">
        <v>15</v>
      </c>
      <c r="C280" s="10" t="s">
        <v>564</v>
      </c>
      <c r="D280" s="11" t="s">
        <v>370</v>
      </c>
      <c r="E280" s="10"/>
      <c r="F280" s="10"/>
      <c r="G280" s="54"/>
    </row>
    <row r="281" spans="1:7" ht="39.75" customHeight="1" x14ac:dyDescent="0.3">
      <c r="A281" s="23">
        <v>275</v>
      </c>
      <c r="B281" s="10" t="s">
        <v>15</v>
      </c>
      <c r="C281" s="10" t="s">
        <v>565</v>
      </c>
      <c r="D281" s="11" t="s">
        <v>371</v>
      </c>
      <c r="E281" s="10"/>
      <c r="F281" s="10"/>
      <c r="G281" s="54"/>
    </row>
    <row r="282" spans="1:7" ht="57.75" customHeight="1" x14ac:dyDescent="0.3">
      <c r="A282" s="23">
        <v>276</v>
      </c>
      <c r="B282" s="10" t="s">
        <v>15</v>
      </c>
      <c r="C282" s="10" t="s">
        <v>574</v>
      </c>
      <c r="D282" s="11" t="s">
        <v>394</v>
      </c>
      <c r="E282" s="10"/>
      <c r="F282" s="10"/>
      <c r="G282" s="54" t="s">
        <v>393</v>
      </c>
    </row>
    <row r="283" spans="1:7" ht="68.25" customHeight="1" x14ac:dyDescent="0.3">
      <c r="A283" s="23">
        <v>277</v>
      </c>
      <c r="B283" s="10" t="s">
        <v>15</v>
      </c>
      <c r="C283" s="10" t="s">
        <v>575</v>
      </c>
      <c r="D283" s="11" t="s">
        <v>395</v>
      </c>
      <c r="E283" s="10"/>
      <c r="F283" s="10"/>
      <c r="G283" s="54" t="s">
        <v>393</v>
      </c>
    </row>
    <row r="284" spans="1:7" ht="39.75" customHeight="1" x14ac:dyDescent="0.3">
      <c r="A284" s="23">
        <v>278</v>
      </c>
      <c r="B284" s="10" t="s">
        <v>15</v>
      </c>
      <c r="C284" s="10" t="s">
        <v>579</v>
      </c>
      <c r="D284" s="11" t="s">
        <v>443</v>
      </c>
      <c r="E284" s="10"/>
      <c r="F284" s="10"/>
      <c r="G284" s="54"/>
    </row>
    <row r="285" spans="1:7" ht="39.75" customHeight="1" x14ac:dyDescent="0.3">
      <c r="A285" s="23">
        <v>279</v>
      </c>
      <c r="B285" s="10" t="s">
        <v>15</v>
      </c>
      <c r="C285" s="10" t="s">
        <v>580</v>
      </c>
      <c r="D285" s="11" t="s">
        <v>372</v>
      </c>
      <c r="E285" s="10"/>
      <c r="F285" s="10"/>
      <c r="G285" s="54"/>
    </row>
    <row r="286" spans="1:7" ht="39.75" customHeight="1" x14ac:dyDescent="0.3">
      <c r="A286" s="23">
        <v>280</v>
      </c>
      <c r="B286" s="10" t="s">
        <v>15</v>
      </c>
      <c r="C286" s="10" t="s">
        <v>581</v>
      </c>
      <c r="D286" s="11" t="s">
        <v>373</v>
      </c>
      <c r="E286" s="10"/>
      <c r="F286" s="10"/>
      <c r="G286" s="54"/>
    </row>
    <row r="287" spans="1:7" ht="66.75" customHeight="1" x14ac:dyDescent="0.3">
      <c r="A287" s="23">
        <v>281</v>
      </c>
      <c r="B287" s="10" t="s">
        <v>15</v>
      </c>
      <c r="C287" s="10" t="s">
        <v>603</v>
      </c>
      <c r="D287" s="11" t="s">
        <v>416</v>
      </c>
      <c r="E287" s="10"/>
      <c r="F287" s="10"/>
      <c r="G287" s="54"/>
    </row>
    <row r="288" spans="1:7" ht="39.75" customHeight="1" x14ac:dyDescent="0.3">
      <c r="A288" s="23">
        <v>282</v>
      </c>
      <c r="B288" s="10" t="s">
        <v>15</v>
      </c>
      <c r="C288" s="10" t="s">
        <v>604</v>
      </c>
      <c r="D288" s="11" t="s">
        <v>419</v>
      </c>
      <c r="E288" s="10"/>
      <c r="F288" s="10"/>
      <c r="G288" s="54"/>
    </row>
    <row r="289" spans="1:7" ht="39.75" customHeight="1" x14ac:dyDescent="0.3">
      <c r="A289" s="23">
        <v>283</v>
      </c>
      <c r="B289" s="10" t="s">
        <v>15</v>
      </c>
      <c r="C289" s="10" t="s">
        <v>609</v>
      </c>
      <c r="D289" s="11" t="s">
        <v>423</v>
      </c>
      <c r="E289" s="10"/>
      <c r="F289" s="10" t="s">
        <v>11</v>
      </c>
      <c r="G289" s="54"/>
    </row>
    <row r="290" spans="1:7" ht="39.75" customHeight="1" x14ac:dyDescent="0.3">
      <c r="A290" s="23">
        <v>284</v>
      </c>
      <c r="B290" s="10" t="s">
        <v>15</v>
      </c>
      <c r="C290" s="10" t="s">
        <v>482</v>
      </c>
      <c r="D290" s="11" t="s">
        <v>430</v>
      </c>
      <c r="E290" s="10"/>
      <c r="F290" s="10"/>
      <c r="G290" s="54"/>
    </row>
    <row r="291" spans="1:7" ht="39.75" customHeight="1" x14ac:dyDescent="0.3">
      <c r="A291" s="23">
        <v>285</v>
      </c>
      <c r="B291" s="10" t="s">
        <v>15</v>
      </c>
      <c r="C291" s="10" t="s">
        <v>662</v>
      </c>
      <c r="D291" s="11" t="s">
        <v>444</v>
      </c>
      <c r="E291" s="10"/>
      <c r="F291" s="10"/>
      <c r="G291" s="54"/>
    </row>
    <row r="292" spans="1:7" ht="53.25" customHeight="1" x14ac:dyDescent="0.3">
      <c r="A292" s="23">
        <v>286</v>
      </c>
      <c r="B292" s="10" t="s">
        <v>15</v>
      </c>
      <c r="C292" s="10" t="s">
        <v>656</v>
      </c>
      <c r="D292" s="11" t="s">
        <v>832</v>
      </c>
      <c r="E292" s="10"/>
      <c r="F292" s="10"/>
      <c r="G292" s="54"/>
    </row>
    <row r="293" spans="1:7" ht="39.75" customHeight="1" x14ac:dyDescent="0.3">
      <c r="A293" s="23">
        <v>287</v>
      </c>
      <c r="B293" s="10" t="s">
        <v>15</v>
      </c>
      <c r="C293" s="10" t="s">
        <v>676</v>
      </c>
      <c r="D293" s="11" t="s">
        <v>519</v>
      </c>
      <c r="E293" s="10"/>
      <c r="F293" s="10"/>
      <c r="G293" s="54"/>
    </row>
    <row r="294" spans="1:7" ht="39.75" customHeight="1" x14ac:dyDescent="0.3">
      <c r="A294" s="23">
        <v>288</v>
      </c>
      <c r="B294" s="10" t="s">
        <v>15</v>
      </c>
      <c r="C294" s="10" t="s">
        <v>677</v>
      </c>
      <c r="D294" s="11" t="s">
        <v>521</v>
      </c>
      <c r="E294" s="10"/>
      <c r="F294" s="10"/>
      <c r="G294" s="54"/>
    </row>
    <row r="295" spans="1:7" ht="39.75" customHeight="1" x14ac:dyDescent="0.3">
      <c r="A295" s="23">
        <v>289</v>
      </c>
      <c r="B295" s="10" t="s">
        <v>15</v>
      </c>
      <c r="C295" s="26" t="s">
        <v>975</v>
      </c>
      <c r="D295" s="14" t="s">
        <v>953</v>
      </c>
      <c r="E295" s="99"/>
      <c r="F295" s="10"/>
      <c r="G295" s="54"/>
    </row>
    <row r="296" spans="1:7" ht="39.75" customHeight="1" x14ac:dyDescent="0.3">
      <c r="A296" s="23">
        <v>290</v>
      </c>
      <c r="B296" s="10" t="s">
        <v>15</v>
      </c>
      <c r="C296" s="26" t="s">
        <v>993</v>
      </c>
      <c r="D296" s="14" t="s">
        <v>962</v>
      </c>
      <c r="E296" s="99"/>
      <c r="F296" s="10"/>
      <c r="G296" s="54"/>
    </row>
    <row r="297" spans="1:7" ht="50.25" customHeight="1" x14ac:dyDescent="0.3">
      <c r="A297" s="23">
        <v>291</v>
      </c>
      <c r="B297" s="10" t="s">
        <v>15</v>
      </c>
      <c r="C297" s="10" t="s">
        <v>1005</v>
      </c>
      <c r="D297" s="17" t="s">
        <v>963</v>
      </c>
      <c r="E297" s="10"/>
      <c r="F297" s="10"/>
      <c r="G297" s="54"/>
    </row>
    <row r="298" spans="1:7" ht="40.5" customHeight="1" x14ac:dyDescent="0.3">
      <c r="A298" s="23">
        <v>292</v>
      </c>
      <c r="B298" s="10" t="s">
        <v>15</v>
      </c>
      <c r="C298" s="10" t="s">
        <v>1068</v>
      </c>
      <c r="D298" s="17" t="s">
        <v>1069</v>
      </c>
      <c r="E298" s="10"/>
      <c r="F298" s="10"/>
      <c r="G298" s="54"/>
    </row>
    <row r="299" spans="1:7" ht="43.5" customHeight="1" x14ac:dyDescent="0.3">
      <c r="A299" s="23">
        <v>293</v>
      </c>
      <c r="B299" s="10" t="s">
        <v>15</v>
      </c>
      <c r="C299" s="10" t="s">
        <v>1167</v>
      </c>
      <c r="D299" s="17" t="s">
        <v>1166</v>
      </c>
      <c r="E299" s="10"/>
      <c r="F299" s="10"/>
      <c r="G299" s="54"/>
    </row>
    <row r="300" spans="1:7" ht="36" customHeight="1" x14ac:dyDescent="0.3">
      <c r="A300" s="23">
        <v>294</v>
      </c>
      <c r="B300" s="10" t="s">
        <v>15</v>
      </c>
      <c r="C300" s="54" t="s">
        <v>1294</v>
      </c>
      <c r="D300" s="57" t="s">
        <v>1293</v>
      </c>
      <c r="E300" s="62" t="s">
        <v>1295</v>
      </c>
      <c r="F300" s="10"/>
      <c r="G300" s="54"/>
    </row>
    <row r="301" spans="1:7" ht="43.5" customHeight="1" x14ac:dyDescent="0.3">
      <c r="A301" s="23">
        <v>295</v>
      </c>
      <c r="B301" s="10" t="s">
        <v>15</v>
      </c>
      <c r="C301" s="54" t="s">
        <v>1333</v>
      </c>
      <c r="D301" s="57" t="s">
        <v>1332</v>
      </c>
      <c r="E301" s="62" t="s">
        <v>1331</v>
      </c>
      <c r="F301" s="10"/>
      <c r="G301" s="54"/>
    </row>
    <row r="302" spans="1:7" s="19" customFormat="1" ht="39.75" customHeight="1" x14ac:dyDescent="0.3">
      <c r="A302" s="23">
        <v>296</v>
      </c>
      <c r="B302" s="9" t="s">
        <v>15</v>
      </c>
      <c r="C302" s="76" t="s">
        <v>1399</v>
      </c>
      <c r="D302" s="86" t="s">
        <v>1398</v>
      </c>
      <c r="E302" s="78" t="s">
        <v>1073</v>
      </c>
      <c r="F302" s="79"/>
      <c r="G302" s="76"/>
    </row>
    <row r="303" spans="1:7" s="19" customFormat="1" ht="37.5" customHeight="1" x14ac:dyDescent="0.3">
      <c r="A303" s="23">
        <v>297</v>
      </c>
      <c r="B303" s="9" t="s">
        <v>15</v>
      </c>
      <c r="C303" s="106" t="s">
        <v>1546</v>
      </c>
      <c r="D303" s="57" t="s">
        <v>1547</v>
      </c>
      <c r="E303" s="75" t="s">
        <v>1544</v>
      </c>
      <c r="G303" s="103" t="s">
        <v>393</v>
      </c>
    </row>
    <row r="304" spans="1:7" ht="29.25" customHeight="1" x14ac:dyDescent="0.3">
      <c r="A304" s="120" t="s">
        <v>865</v>
      </c>
      <c r="B304" s="120"/>
      <c r="C304" s="120"/>
      <c r="D304" s="120"/>
      <c r="E304" s="120"/>
      <c r="F304" s="120"/>
      <c r="G304" s="54"/>
    </row>
    <row r="305" spans="1:7" ht="54" customHeight="1" x14ac:dyDescent="0.3">
      <c r="A305" s="23">
        <v>298</v>
      </c>
      <c r="B305" s="10" t="s">
        <v>15</v>
      </c>
      <c r="C305" s="10" t="s">
        <v>279</v>
      </c>
      <c r="D305" s="11" t="s">
        <v>108</v>
      </c>
      <c r="E305" s="10"/>
      <c r="F305" s="10"/>
      <c r="G305" s="54" t="s">
        <v>1422</v>
      </c>
    </row>
    <row r="306" spans="1:7" ht="40.5" customHeight="1" x14ac:dyDescent="0.3">
      <c r="A306" s="23">
        <v>299</v>
      </c>
      <c r="B306" s="10" t="s">
        <v>15</v>
      </c>
      <c r="C306" s="10" t="s">
        <v>281</v>
      </c>
      <c r="D306" s="11" t="s">
        <v>110</v>
      </c>
      <c r="E306" s="16" t="s">
        <v>1564</v>
      </c>
      <c r="F306" s="10"/>
      <c r="G306" s="54" t="s">
        <v>1432</v>
      </c>
    </row>
    <row r="307" spans="1:7" ht="40.5" customHeight="1" x14ac:dyDescent="0.3">
      <c r="A307" s="23">
        <v>300</v>
      </c>
      <c r="B307" s="10" t="s">
        <v>15</v>
      </c>
      <c r="C307" s="10" t="s">
        <v>282</v>
      </c>
      <c r="D307" s="11" t="s">
        <v>111</v>
      </c>
      <c r="E307" s="16" t="s">
        <v>1490</v>
      </c>
      <c r="F307" s="10"/>
      <c r="G307" s="54" t="s">
        <v>1432</v>
      </c>
    </row>
    <row r="308" spans="1:7" ht="50.25" customHeight="1" x14ac:dyDescent="0.3">
      <c r="A308" s="23">
        <v>301</v>
      </c>
      <c r="B308" s="10" t="s">
        <v>15</v>
      </c>
      <c r="C308" s="10" t="s">
        <v>283</v>
      </c>
      <c r="D308" s="11" t="s">
        <v>112</v>
      </c>
      <c r="E308" s="16" t="s">
        <v>1569</v>
      </c>
      <c r="F308" s="10"/>
      <c r="G308" s="54" t="s">
        <v>1432</v>
      </c>
    </row>
    <row r="309" spans="1:7" ht="40.5" customHeight="1" x14ac:dyDescent="0.3">
      <c r="A309" s="23">
        <v>302</v>
      </c>
      <c r="B309" s="10" t="s">
        <v>15</v>
      </c>
      <c r="C309" s="10" t="s">
        <v>113</v>
      </c>
      <c r="D309" s="11" t="s">
        <v>114</v>
      </c>
      <c r="E309" s="10"/>
      <c r="F309" s="10"/>
      <c r="G309" s="54"/>
    </row>
    <row r="310" spans="1:7" ht="44.25" customHeight="1" x14ac:dyDescent="0.3">
      <c r="A310" s="23">
        <v>303</v>
      </c>
      <c r="B310" s="10" t="s">
        <v>15</v>
      </c>
      <c r="C310" s="10" t="s">
        <v>284</v>
      </c>
      <c r="D310" s="11" t="s">
        <v>115</v>
      </c>
      <c r="E310" s="16" t="s">
        <v>1570</v>
      </c>
      <c r="F310" s="10"/>
      <c r="G310" s="54" t="s">
        <v>1432</v>
      </c>
    </row>
    <row r="311" spans="1:7" ht="44.25" customHeight="1" x14ac:dyDescent="0.3">
      <c r="A311" s="23">
        <v>304</v>
      </c>
      <c r="B311" s="10" t="s">
        <v>15</v>
      </c>
      <c r="C311" s="10" t="s">
        <v>116</v>
      </c>
      <c r="D311" s="11" t="s">
        <v>117</v>
      </c>
      <c r="E311" s="16" t="s">
        <v>1572</v>
      </c>
      <c r="F311" s="10" t="s">
        <v>11</v>
      </c>
      <c r="G311" s="54" t="s">
        <v>1432</v>
      </c>
    </row>
    <row r="312" spans="1:7" ht="44.25" customHeight="1" x14ac:dyDescent="0.3">
      <c r="A312" s="23">
        <v>305</v>
      </c>
      <c r="B312" s="10" t="s">
        <v>15</v>
      </c>
      <c r="C312" s="10" t="s">
        <v>285</v>
      </c>
      <c r="D312" s="11" t="s">
        <v>118</v>
      </c>
      <c r="E312" s="16" t="s">
        <v>1573</v>
      </c>
      <c r="F312" s="10"/>
      <c r="G312" s="54"/>
    </row>
    <row r="313" spans="1:7" ht="44.25" customHeight="1" x14ac:dyDescent="0.3">
      <c r="A313" s="23">
        <v>306</v>
      </c>
      <c r="B313" s="10" t="s">
        <v>15</v>
      </c>
      <c r="C313" s="10" t="s">
        <v>286</v>
      </c>
      <c r="D313" s="11" t="s">
        <v>119</v>
      </c>
      <c r="E313" s="16" t="s">
        <v>1573</v>
      </c>
      <c r="F313" s="10" t="s">
        <v>11</v>
      </c>
      <c r="G313" s="54"/>
    </row>
    <row r="314" spans="1:7" ht="44.25" customHeight="1" x14ac:dyDescent="0.3">
      <c r="A314" s="23">
        <v>307</v>
      </c>
      <c r="B314" s="10" t="s">
        <v>15</v>
      </c>
      <c r="C314" s="10" t="s">
        <v>287</v>
      </c>
      <c r="D314" s="11" t="s">
        <v>120</v>
      </c>
      <c r="E314" s="10"/>
      <c r="F314" s="10" t="s">
        <v>11</v>
      </c>
      <c r="G314" s="54"/>
    </row>
    <row r="315" spans="1:7" ht="44.25" customHeight="1" x14ac:dyDescent="0.3">
      <c r="A315" s="23">
        <v>308</v>
      </c>
      <c r="B315" s="10" t="s">
        <v>15</v>
      </c>
      <c r="C315" s="10" t="s">
        <v>288</v>
      </c>
      <c r="D315" s="11" t="s">
        <v>0</v>
      </c>
      <c r="E315" s="62" t="s">
        <v>1576</v>
      </c>
      <c r="F315" s="10" t="s">
        <v>11</v>
      </c>
      <c r="G315" s="54" t="s">
        <v>1432</v>
      </c>
    </row>
    <row r="316" spans="1:7" ht="60.75" customHeight="1" x14ac:dyDescent="0.3">
      <c r="A316" s="23">
        <v>309</v>
      </c>
      <c r="B316" s="10" t="s">
        <v>15</v>
      </c>
      <c r="C316" s="10" t="s">
        <v>289</v>
      </c>
      <c r="D316" s="11" t="s">
        <v>869</v>
      </c>
      <c r="E316" s="16" t="s">
        <v>1578</v>
      </c>
      <c r="F316" s="10"/>
      <c r="G316" s="54" t="s">
        <v>1432</v>
      </c>
    </row>
    <row r="317" spans="1:7" ht="54.75" customHeight="1" x14ac:dyDescent="0.3">
      <c r="A317" s="23">
        <v>310</v>
      </c>
      <c r="B317" s="10" t="s">
        <v>15</v>
      </c>
      <c r="C317" s="10" t="s">
        <v>528</v>
      </c>
      <c r="D317" s="11" t="s">
        <v>870</v>
      </c>
      <c r="E317" s="16" t="s">
        <v>721</v>
      </c>
      <c r="F317" s="10"/>
      <c r="G317" s="54" t="s">
        <v>1432</v>
      </c>
    </row>
    <row r="318" spans="1:7" ht="56.25" customHeight="1" x14ac:dyDescent="0.3">
      <c r="A318" s="23">
        <v>311</v>
      </c>
      <c r="B318" s="10" t="s">
        <v>15</v>
      </c>
      <c r="C318" s="10" t="s">
        <v>529</v>
      </c>
      <c r="D318" s="11" t="s">
        <v>871</v>
      </c>
      <c r="E318" s="16" t="s">
        <v>721</v>
      </c>
      <c r="F318" s="10"/>
      <c r="G318" s="54" t="s">
        <v>1432</v>
      </c>
    </row>
    <row r="319" spans="1:7" ht="73.5" customHeight="1" x14ac:dyDescent="0.3">
      <c r="A319" s="23">
        <v>312</v>
      </c>
      <c r="B319" s="10" t="s">
        <v>15</v>
      </c>
      <c r="C319" s="10" t="s">
        <v>530</v>
      </c>
      <c r="D319" s="11" t="s">
        <v>591</v>
      </c>
      <c r="E319" s="16" t="s">
        <v>453</v>
      </c>
      <c r="F319" s="10" t="s">
        <v>910</v>
      </c>
      <c r="G319" s="54" t="s">
        <v>1432</v>
      </c>
    </row>
    <row r="320" spans="1:7" ht="98.25" customHeight="1" x14ac:dyDescent="0.3">
      <c r="A320" s="23">
        <v>313</v>
      </c>
      <c r="B320" s="10" t="s">
        <v>15</v>
      </c>
      <c r="C320" s="10" t="s">
        <v>531</v>
      </c>
      <c r="D320" s="11" t="s">
        <v>872</v>
      </c>
      <c r="E320" s="16" t="s">
        <v>1614</v>
      </c>
      <c r="F320" s="10"/>
      <c r="G320" s="54" t="s">
        <v>1432</v>
      </c>
    </row>
    <row r="321" spans="1:7" ht="51" customHeight="1" x14ac:dyDescent="0.3">
      <c r="A321" s="23">
        <v>314</v>
      </c>
      <c r="B321" s="10" t="s">
        <v>15</v>
      </c>
      <c r="C321" s="10" t="s">
        <v>532</v>
      </c>
      <c r="D321" s="11" t="s">
        <v>382</v>
      </c>
      <c r="E321" s="16" t="s">
        <v>1614</v>
      </c>
      <c r="F321" s="10"/>
      <c r="G321" s="54" t="s">
        <v>1432</v>
      </c>
    </row>
    <row r="322" spans="1:7" ht="42.75" customHeight="1" x14ac:dyDescent="0.3">
      <c r="A322" s="23">
        <v>315</v>
      </c>
      <c r="B322" s="10" t="s">
        <v>15</v>
      </c>
      <c r="C322" s="10" t="s">
        <v>566</v>
      </c>
      <c r="D322" s="11" t="s">
        <v>383</v>
      </c>
      <c r="E322" s="16" t="s">
        <v>1616</v>
      </c>
      <c r="F322" s="10"/>
      <c r="G322" s="54" t="s">
        <v>1432</v>
      </c>
    </row>
    <row r="323" spans="1:7" ht="42.75" customHeight="1" x14ac:dyDescent="0.3">
      <c r="A323" s="23">
        <v>316</v>
      </c>
      <c r="B323" s="10" t="s">
        <v>15</v>
      </c>
      <c r="C323" s="10" t="s">
        <v>592</v>
      </c>
      <c r="D323" s="11" t="s">
        <v>454</v>
      </c>
      <c r="E323" s="16" t="s">
        <v>1618</v>
      </c>
      <c r="F323" s="10"/>
      <c r="G323" s="54" t="s">
        <v>1432</v>
      </c>
    </row>
    <row r="324" spans="1:7" ht="52.5" customHeight="1" x14ac:dyDescent="0.3">
      <c r="A324" s="23">
        <v>317</v>
      </c>
      <c r="B324" s="10" t="s">
        <v>15</v>
      </c>
      <c r="C324" s="10" t="s">
        <v>593</v>
      </c>
      <c r="D324" s="11" t="s">
        <v>426</v>
      </c>
      <c r="E324" s="16" t="s">
        <v>455</v>
      </c>
      <c r="F324" s="10"/>
      <c r="G324" s="54" t="s">
        <v>1432</v>
      </c>
    </row>
    <row r="325" spans="1:7" ht="63" customHeight="1" x14ac:dyDescent="0.3">
      <c r="A325" s="23">
        <v>318</v>
      </c>
      <c r="B325" s="10" t="s">
        <v>15</v>
      </c>
      <c r="C325" s="10" t="s">
        <v>641</v>
      </c>
      <c r="D325" s="11" t="s">
        <v>611</v>
      </c>
      <c r="E325" s="16" t="s">
        <v>1622</v>
      </c>
      <c r="F325" s="10" t="s">
        <v>11</v>
      </c>
      <c r="G325" s="54" t="s">
        <v>1432</v>
      </c>
    </row>
    <row r="326" spans="1:7" ht="50.5" customHeight="1" x14ac:dyDescent="0.3">
      <c r="A326" s="23">
        <v>319</v>
      </c>
      <c r="B326" s="10" t="s">
        <v>15</v>
      </c>
      <c r="C326" s="10" t="s">
        <v>708</v>
      </c>
      <c r="D326" s="11" t="s">
        <v>616</v>
      </c>
      <c r="E326" s="16" t="s">
        <v>1623</v>
      </c>
      <c r="F326" s="10"/>
      <c r="G326" s="54" t="s">
        <v>1432</v>
      </c>
    </row>
    <row r="327" spans="1:7" ht="34" customHeight="1" x14ac:dyDescent="0.3">
      <c r="A327" s="23">
        <v>320</v>
      </c>
      <c r="B327" s="10" t="s">
        <v>15</v>
      </c>
      <c r="C327" s="10" t="s">
        <v>796</v>
      </c>
      <c r="D327" s="11" t="s">
        <v>797</v>
      </c>
      <c r="E327" s="16" t="s">
        <v>1624</v>
      </c>
      <c r="F327" s="10"/>
      <c r="G327" s="54" t="s">
        <v>1432</v>
      </c>
    </row>
    <row r="328" spans="1:7" ht="42.75" customHeight="1" x14ac:dyDescent="0.3">
      <c r="A328" s="23">
        <v>321</v>
      </c>
      <c r="B328" s="10" t="s">
        <v>15</v>
      </c>
      <c r="C328" s="10" t="s">
        <v>787</v>
      </c>
      <c r="D328" s="11" t="s">
        <v>786</v>
      </c>
      <c r="E328" s="16" t="s">
        <v>1625</v>
      </c>
      <c r="F328" s="10"/>
      <c r="G328" s="54" t="s">
        <v>1432</v>
      </c>
    </row>
    <row r="329" spans="1:7" ht="42.75" customHeight="1" x14ac:dyDescent="0.3">
      <c r="A329" s="23">
        <v>322</v>
      </c>
      <c r="B329" s="10" t="s">
        <v>15</v>
      </c>
      <c r="C329" s="10" t="s">
        <v>783</v>
      </c>
      <c r="D329" s="11" t="s">
        <v>784</v>
      </c>
      <c r="E329" s="16" t="s">
        <v>1625</v>
      </c>
      <c r="F329" s="10"/>
      <c r="G329" s="54" t="s">
        <v>1432</v>
      </c>
    </row>
    <row r="330" spans="1:7" ht="42.75" customHeight="1" x14ac:dyDescent="0.3">
      <c r="A330" s="23">
        <v>323</v>
      </c>
      <c r="B330" s="10" t="s">
        <v>15</v>
      </c>
      <c r="C330" s="10" t="s">
        <v>971</v>
      </c>
      <c r="D330" s="17" t="s">
        <v>945</v>
      </c>
      <c r="E330" s="16" t="s">
        <v>1628</v>
      </c>
      <c r="F330" s="10"/>
      <c r="G330" s="54" t="s">
        <v>1432</v>
      </c>
    </row>
    <row r="331" spans="1:7" ht="42.75" customHeight="1" x14ac:dyDescent="0.3">
      <c r="A331" s="23">
        <v>324</v>
      </c>
      <c r="B331" s="10" t="s">
        <v>15</v>
      </c>
      <c r="C331" s="10" t="s">
        <v>973</v>
      </c>
      <c r="D331" s="17" t="s">
        <v>785</v>
      </c>
      <c r="E331" s="16" t="s">
        <v>1629</v>
      </c>
      <c r="F331" s="10"/>
      <c r="G331" s="54" t="s">
        <v>1432</v>
      </c>
    </row>
    <row r="332" spans="1:7" ht="81.650000000000006" customHeight="1" x14ac:dyDescent="0.3">
      <c r="A332" s="23">
        <v>325</v>
      </c>
      <c r="B332" s="10" t="s">
        <v>15</v>
      </c>
      <c r="C332" s="10" t="s">
        <v>992</v>
      </c>
      <c r="D332" s="17" t="s">
        <v>947</v>
      </c>
      <c r="E332" s="16" t="s">
        <v>1631</v>
      </c>
      <c r="F332" s="10" t="s">
        <v>11</v>
      </c>
      <c r="G332" s="54" t="s">
        <v>1432</v>
      </c>
    </row>
    <row r="333" spans="1:7" ht="42.75" customHeight="1" x14ac:dyDescent="0.3">
      <c r="A333" s="23">
        <v>326</v>
      </c>
      <c r="B333" s="10" t="s">
        <v>15</v>
      </c>
      <c r="C333" s="10" t="s">
        <v>1002</v>
      </c>
      <c r="D333" s="17" t="s">
        <v>842</v>
      </c>
      <c r="E333" s="16" t="s">
        <v>1633</v>
      </c>
      <c r="F333" s="10"/>
      <c r="G333" s="54" t="s">
        <v>1432</v>
      </c>
    </row>
    <row r="334" spans="1:7" ht="42.75" customHeight="1" x14ac:dyDescent="0.3">
      <c r="A334" s="23">
        <v>327</v>
      </c>
      <c r="B334" s="10" t="s">
        <v>15</v>
      </c>
      <c r="C334" s="10" t="s">
        <v>1004</v>
      </c>
      <c r="D334" s="17" t="s">
        <v>948</v>
      </c>
      <c r="E334" s="16" t="s">
        <v>1633</v>
      </c>
      <c r="F334" s="10"/>
      <c r="G334" s="54" t="s">
        <v>1432</v>
      </c>
    </row>
    <row r="335" spans="1:7" ht="57.75" customHeight="1" x14ac:dyDescent="0.3">
      <c r="A335" s="23">
        <v>328</v>
      </c>
      <c r="B335" s="10" t="s">
        <v>15</v>
      </c>
      <c r="C335" s="10" t="s">
        <v>1010</v>
      </c>
      <c r="D335" s="17" t="s">
        <v>1011</v>
      </c>
      <c r="E335" s="16" t="s">
        <v>1634</v>
      </c>
      <c r="F335" s="10" t="s">
        <v>11</v>
      </c>
      <c r="G335" s="54" t="s">
        <v>1432</v>
      </c>
    </row>
    <row r="336" spans="1:7" ht="43.5" customHeight="1" x14ac:dyDescent="0.3">
      <c r="A336" s="23">
        <v>329</v>
      </c>
      <c r="B336" s="10" t="s">
        <v>15</v>
      </c>
      <c r="C336" s="10" t="s">
        <v>1133</v>
      </c>
      <c r="D336" s="17" t="s">
        <v>1132</v>
      </c>
      <c r="E336" s="16" t="s">
        <v>1636</v>
      </c>
      <c r="F336" s="41"/>
      <c r="G336" s="54" t="s">
        <v>1432</v>
      </c>
    </row>
    <row r="337" spans="1:7" ht="43.5" customHeight="1" x14ac:dyDescent="0.3">
      <c r="A337" s="23">
        <v>330</v>
      </c>
      <c r="B337" s="10" t="s">
        <v>15</v>
      </c>
      <c r="C337" s="10" t="s">
        <v>1131</v>
      </c>
      <c r="D337" s="17" t="s">
        <v>1130</v>
      </c>
      <c r="E337" s="16" t="s">
        <v>1637</v>
      </c>
      <c r="F337" s="54" t="s">
        <v>11</v>
      </c>
      <c r="G337" s="54" t="s">
        <v>1432</v>
      </c>
    </row>
    <row r="338" spans="1:7" ht="45.75" customHeight="1" x14ac:dyDescent="0.3">
      <c r="A338" s="23">
        <v>331</v>
      </c>
      <c r="B338" s="10" t="s">
        <v>15</v>
      </c>
      <c r="C338" s="10" t="s">
        <v>1117</v>
      </c>
      <c r="D338" s="17" t="s">
        <v>1116</v>
      </c>
      <c r="E338" s="16" t="s">
        <v>1638</v>
      </c>
      <c r="F338" s="41"/>
      <c r="G338" s="54" t="s">
        <v>1432</v>
      </c>
    </row>
    <row r="339" spans="1:7" ht="45.75" customHeight="1" x14ac:dyDescent="0.3">
      <c r="A339" s="23">
        <v>332</v>
      </c>
      <c r="B339" s="10" t="s">
        <v>15</v>
      </c>
      <c r="C339" s="10" t="s">
        <v>1115</v>
      </c>
      <c r="D339" s="17" t="s">
        <v>1111</v>
      </c>
      <c r="E339" s="16" t="s">
        <v>1114</v>
      </c>
      <c r="F339" s="10"/>
      <c r="G339" s="54" t="s">
        <v>1432</v>
      </c>
    </row>
    <row r="340" spans="1:7" ht="64.5" customHeight="1" x14ac:dyDescent="0.3">
      <c r="A340" s="23">
        <v>333</v>
      </c>
      <c r="B340" s="10" t="s">
        <v>15</v>
      </c>
      <c r="C340" s="54" t="s">
        <v>1308</v>
      </c>
      <c r="D340" s="57" t="s">
        <v>1307</v>
      </c>
      <c r="E340" s="62" t="s">
        <v>1306</v>
      </c>
      <c r="F340" s="10"/>
      <c r="G340" s="54" t="s">
        <v>1432</v>
      </c>
    </row>
    <row r="341" spans="1:7" ht="33" customHeight="1" x14ac:dyDescent="0.3">
      <c r="A341" s="23">
        <v>334</v>
      </c>
      <c r="B341" s="10" t="s">
        <v>15</v>
      </c>
      <c r="C341" s="54" t="s">
        <v>1313</v>
      </c>
      <c r="D341" s="57" t="s">
        <v>1312</v>
      </c>
      <c r="E341" s="62" t="s">
        <v>1314</v>
      </c>
      <c r="F341" s="10"/>
      <c r="G341" s="54" t="s">
        <v>1432</v>
      </c>
    </row>
    <row r="342" spans="1:7" ht="33" customHeight="1" x14ac:dyDescent="0.3">
      <c r="A342" s="23">
        <v>335</v>
      </c>
      <c r="B342" s="10" t="s">
        <v>15</v>
      </c>
      <c r="C342" s="54" t="s">
        <v>1351</v>
      </c>
      <c r="D342" s="57" t="s">
        <v>1350</v>
      </c>
      <c r="E342" s="62" t="s">
        <v>1352</v>
      </c>
      <c r="F342" s="10"/>
      <c r="G342" s="54" t="s">
        <v>1432</v>
      </c>
    </row>
    <row r="343" spans="1:7" ht="50.5" customHeight="1" x14ac:dyDescent="0.3">
      <c r="A343" s="23">
        <v>336</v>
      </c>
      <c r="B343" s="10" t="s">
        <v>15</v>
      </c>
      <c r="C343" s="54" t="s">
        <v>1362</v>
      </c>
      <c r="D343" s="57" t="s">
        <v>1361</v>
      </c>
      <c r="E343" s="62" t="s">
        <v>1114</v>
      </c>
      <c r="F343" s="10"/>
      <c r="G343" s="54" t="s">
        <v>1432</v>
      </c>
    </row>
    <row r="344" spans="1:7" ht="141.75" customHeight="1" x14ac:dyDescent="0.3">
      <c r="A344" s="23">
        <v>337</v>
      </c>
      <c r="B344" s="10" t="s">
        <v>15</v>
      </c>
      <c r="C344" s="54" t="s">
        <v>1365</v>
      </c>
      <c r="D344" s="57" t="s">
        <v>1364</v>
      </c>
      <c r="E344" s="62" t="s">
        <v>1114</v>
      </c>
      <c r="F344" s="54"/>
      <c r="G344" s="54" t="s">
        <v>1432</v>
      </c>
    </row>
    <row r="345" spans="1:7" ht="53.25" customHeight="1" x14ac:dyDescent="0.3">
      <c r="A345" s="23">
        <v>338</v>
      </c>
      <c r="B345" s="10" t="s">
        <v>15</v>
      </c>
      <c r="C345" s="102" t="s">
        <v>1550</v>
      </c>
      <c r="D345" s="57" t="s">
        <v>1552</v>
      </c>
      <c r="E345" s="104" t="s">
        <v>1549</v>
      </c>
      <c r="G345" s="102" t="s">
        <v>1432</v>
      </c>
    </row>
    <row r="346" spans="1:7" ht="29.25" customHeight="1" x14ac:dyDescent="0.3">
      <c r="A346" s="120" t="s">
        <v>866</v>
      </c>
      <c r="B346" s="120"/>
      <c r="C346" s="120"/>
      <c r="D346" s="120"/>
      <c r="E346" s="120"/>
      <c r="F346" s="120"/>
      <c r="G346" s="54"/>
    </row>
    <row r="347" spans="1:7" s="19" customFormat="1" ht="42" customHeight="1" x14ac:dyDescent="0.3">
      <c r="A347" s="55">
        <v>339</v>
      </c>
      <c r="B347" s="10" t="s">
        <v>15</v>
      </c>
      <c r="C347" s="9" t="s">
        <v>319</v>
      </c>
      <c r="D347" s="15" t="s">
        <v>145</v>
      </c>
      <c r="E347" s="18" t="s">
        <v>1565</v>
      </c>
      <c r="F347" s="10"/>
      <c r="G347" s="102" t="s">
        <v>1432</v>
      </c>
    </row>
    <row r="348" spans="1:7" ht="42" customHeight="1" x14ac:dyDescent="0.3">
      <c r="A348" s="23">
        <v>340</v>
      </c>
      <c r="B348" s="10" t="s">
        <v>15</v>
      </c>
      <c r="C348" s="10" t="s">
        <v>320</v>
      </c>
      <c r="D348" s="11" t="s">
        <v>146</v>
      </c>
      <c r="E348" s="16" t="s">
        <v>1563</v>
      </c>
      <c r="F348" s="10"/>
      <c r="G348" s="102" t="s">
        <v>1432</v>
      </c>
    </row>
    <row r="349" spans="1:7" ht="40.5" customHeight="1" x14ac:dyDescent="0.3">
      <c r="A349" s="55">
        <v>341</v>
      </c>
      <c r="B349" s="10" t="s">
        <v>15</v>
      </c>
      <c r="C349" s="10" t="s">
        <v>336</v>
      </c>
      <c r="D349" s="11" t="s">
        <v>161</v>
      </c>
      <c r="E349" s="10"/>
      <c r="F349" s="10" t="s">
        <v>11</v>
      </c>
      <c r="G349" s="54"/>
    </row>
    <row r="350" spans="1:7" ht="51.75" customHeight="1" x14ac:dyDescent="0.3">
      <c r="A350" s="23">
        <v>342</v>
      </c>
      <c r="B350" s="10" t="s">
        <v>15</v>
      </c>
      <c r="C350" s="10" t="s">
        <v>321</v>
      </c>
      <c r="D350" s="11" t="s">
        <v>700</v>
      </c>
      <c r="E350" s="16" t="s">
        <v>1562</v>
      </c>
      <c r="F350" s="10"/>
      <c r="G350" s="102" t="s">
        <v>1432</v>
      </c>
    </row>
    <row r="351" spans="1:7" ht="49.5" customHeight="1" x14ac:dyDescent="0.3">
      <c r="A351" s="55">
        <v>343</v>
      </c>
      <c r="B351" s="10" t="s">
        <v>15</v>
      </c>
      <c r="C351" s="10" t="s">
        <v>322</v>
      </c>
      <c r="D351" s="11" t="s">
        <v>147</v>
      </c>
      <c r="E351" s="16" t="s">
        <v>1561</v>
      </c>
      <c r="F351" s="10"/>
      <c r="G351" s="102" t="s">
        <v>1432</v>
      </c>
    </row>
    <row r="352" spans="1:7" ht="39" customHeight="1" x14ac:dyDescent="0.3">
      <c r="A352" s="23">
        <v>344</v>
      </c>
      <c r="B352" s="10" t="s">
        <v>15</v>
      </c>
      <c r="C352" s="10" t="s">
        <v>323</v>
      </c>
      <c r="D352" s="11" t="s">
        <v>148</v>
      </c>
      <c r="E352" s="16" t="s">
        <v>1560</v>
      </c>
      <c r="F352" s="10"/>
      <c r="G352" s="102" t="s">
        <v>1432</v>
      </c>
    </row>
    <row r="353" spans="1:7" ht="39" customHeight="1" x14ac:dyDescent="0.3">
      <c r="A353" s="55">
        <v>345</v>
      </c>
      <c r="B353" s="10" t="s">
        <v>15</v>
      </c>
      <c r="C353" s="10" t="s">
        <v>324</v>
      </c>
      <c r="D353" s="11" t="s">
        <v>149</v>
      </c>
      <c r="E353" s="10"/>
      <c r="F353" s="10"/>
      <c r="G353" s="54"/>
    </row>
    <row r="354" spans="1:7" ht="39" customHeight="1" x14ac:dyDescent="0.3">
      <c r="A354" s="23">
        <v>346</v>
      </c>
      <c r="B354" s="10" t="s">
        <v>15</v>
      </c>
      <c r="C354" s="10" t="s">
        <v>325</v>
      </c>
      <c r="D354" s="11" t="s">
        <v>150</v>
      </c>
      <c r="E354" s="16" t="s">
        <v>1566</v>
      </c>
      <c r="F354" s="10"/>
      <c r="G354" s="102" t="s">
        <v>1432</v>
      </c>
    </row>
    <row r="355" spans="1:7" ht="39" customHeight="1" x14ac:dyDescent="0.3">
      <c r="A355" s="55">
        <v>347</v>
      </c>
      <c r="B355" s="10" t="s">
        <v>15</v>
      </c>
      <c r="C355" s="10" t="s">
        <v>326</v>
      </c>
      <c r="D355" s="11" t="s">
        <v>151</v>
      </c>
      <c r="E355" s="16" t="s">
        <v>1567</v>
      </c>
      <c r="F355" s="10"/>
      <c r="G355" s="102" t="s">
        <v>1432</v>
      </c>
    </row>
    <row r="356" spans="1:7" ht="39" customHeight="1" x14ac:dyDescent="0.3">
      <c r="A356" s="23">
        <v>348</v>
      </c>
      <c r="B356" s="10" t="s">
        <v>15</v>
      </c>
      <c r="C356" s="10" t="s">
        <v>327</v>
      </c>
      <c r="D356" s="11" t="s">
        <v>152</v>
      </c>
      <c r="E356" s="16" t="s">
        <v>1568</v>
      </c>
      <c r="F356" s="10"/>
      <c r="G356" s="102" t="s">
        <v>1432</v>
      </c>
    </row>
    <row r="357" spans="1:7" ht="42.75" customHeight="1" x14ac:dyDescent="0.3">
      <c r="A357" s="55">
        <v>349</v>
      </c>
      <c r="B357" s="10" t="s">
        <v>15</v>
      </c>
      <c r="C357" s="10" t="s">
        <v>328</v>
      </c>
      <c r="D357" s="11" t="s">
        <v>153</v>
      </c>
      <c r="E357" s="10"/>
      <c r="F357" s="10"/>
      <c r="G357" s="54"/>
    </row>
    <row r="358" spans="1:7" ht="42.75" customHeight="1" x14ac:dyDescent="0.3">
      <c r="A358" s="23">
        <v>350</v>
      </c>
      <c r="B358" s="10" t="s">
        <v>15</v>
      </c>
      <c r="C358" s="10" t="s">
        <v>154</v>
      </c>
      <c r="D358" s="11" t="s">
        <v>155</v>
      </c>
      <c r="E358" s="16" t="s">
        <v>1571</v>
      </c>
      <c r="F358" s="10"/>
      <c r="G358" s="102" t="s">
        <v>1432</v>
      </c>
    </row>
    <row r="359" spans="1:7" ht="42.75" customHeight="1" x14ac:dyDescent="0.3">
      <c r="A359" s="55">
        <v>351</v>
      </c>
      <c r="B359" s="10" t="s">
        <v>15</v>
      </c>
      <c r="C359" s="10" t="s">
        <v>329</v>
      </c>
      <c r="D359" s="11" t="s">
        <v>156</v>
      </c>
      <c r="E359" s="16" t="s">
        <v>1574</v>
      </c>
      <c r="F359" s="10"/>
      <c r="G359" s="102" t="s">
        <v>1432</v>
      </c>
    </row>
    <row r="360" spans="1:7" ht="42.75" customHeight="1" x14ac:dyDescent="0.3">
      <c r="A360" s="23">
        <v>352</v>
      </c>
      <c r="B360" s="10" t="s">
        <v>15</v>
      </c>
      <c r="C360" s="10" t="s">
        <v>330</v>
      </c>
      <c r="D360" s="11" t="s">
        <v>157</v>
      </c>
      <c r="E360" s="16" t="s">
        <v>1575</v>
      </c>
      <c r="F360" s="10"/>
      <c r="G360" s="102" t="s">
        <v>1432</v>
      </c>
    </row>
    <row r="361" spans="1:7" ht="42.75" customHeight="1" x14ac:dyDescent="0.3">
      <c r="A361" s="55">
        <v>353</v>
      </c>
      <c r="B361" s="10" t="s">
        <v>15</v>
      </c>
      <c r="C361" s="10" t="s">
        <v>331</v>
      </c>
      <c r="D361" s="11" t="s">
        <v>158</v>
      </c>
      <c r="E361" s="16" t="s">
        <v>1577</v>
      </c>
      <c r="F361" s="10"/>
      <c r="G361" s="102" t="s">
        <v>1432</v>
      </c>
    </row>
    <row r="362" spans="1:7" ht="53.25" customHeight="1" x14ac:dyDescent="0.3">
      <c r="A362" s="23">
        <v>354</v>
      </c>
      <c r="B362" s="10" t="s">
        <v>15</v>
      </c>
      <c r="C362" s="10" t="s">
        <v>332</v>
      </c>
      <c r="D362" s="11" t="s">
        <v>795</v>
      </c>
      <c r="E362" s="10"/>
      <c r="F362" s="10"/>
      <c r="G362" s="54"/>
    </row>
    <row r="363" spans="1:7" ht="42.75" customHeight="1" x14ac:dyDescent="0.3">
      <c r="A363" s="55">
        <v>355</v>
      </c>
      <c r="B363" s="10" t="s">
        <v>15</v>
      </c>
      <c r="C363" s="10" t="s">
        <v>333</v>
      </c>
      <c r="D363" s="11" t="s">
        <v>9</v>
      </c>
      <c r="E363" s="16" t="s">
        <v>1579</v>
      </c>
      <c r="F363" s="10"/>
      <c r="G363" s="102" t="s">
        <v>1432</v>
      </c>
    </row>
    <row r="364" spans="1:7" ht="42.75" customHeight="1" x14ac:dyDescent="0.3">
      <c r="A364" s="23">
        <v>356</v>
      </c>
      <c r="B364" s="10" t="s">
        <v>15</v>
      </c>
      <c r="C364" s="10" t="s">
        <v>533</v>
      </c>
      <c r="D364" s="11" t="s">
        <v>391</v>
      </c>
      <c r="E364" s="16" t="s">
        <v>1613</v>
      </c>
      <c r="F364" s="10"/>
      <c r="G364" s="102" t="s">
        <v>1432</v>
      </c>
    </row>
    <row r="365" spans="1:7" ht="44.25" customHeight="1" x14ac:dyDescent="0.3">
      <c r="A365" s="55">
        <v>357</v>
      </c>
      <c r="B365" s="10" t="s">
        <v>15</v>
      </c>
      <c r="C365" s="10" t="s">
        <v>534</v>
      </c>
      <c r="D365" s="11" t="s">
        <v>460</v>
      </c>
      <c r="E365" s="10"/>
      <c r="F365" s="10"/>
      <c r="G365" s="54"/>
    </row>
    <row r="366" spans="1:7" ht="40.5" customHeight="1" x14ac:dyDescent="0.3">
      <c r="A366" s="23">
        <v>358</v>
      </c>
      <c r="B366" s="10" t="s">
        <v>15</v>
      </c>
      <c r="C366" s="10" t="s">
        <v>725</v>
      </c>
      <c r="D366" s="11" t="s">
        <v>538</v>
      </c>
      <c r="E366" s="16" t="s">
        <v>1615</v>
      </c>
      <c r="F366" s="10" t="s">
        <v>11</v>
      </c>
      <c r="G366" s="102" t="s">
        <v>1432</v>
      </c>
    </row>
    <row r="367" spans="1:7" ht="40.5" customHeight="1" x14ac:dyDescent="0.3">
      <c r="A367" s="55">
        <v>359</v>
      </c>
      <c r="B367" s="10" t="s">
        <v>15</v>
      </c>
      <c r="C367" s="10" t="s">
        <v>728</v>
      </c>
      <c r="D367" s="11" t="s">
        <v>539</v>
      </c>
      <c r="E367" s="16" t="s">
        <v>1615</v>
      </c>
      <c r="F367" s="10" t="s">
        <v>11</v>
      </c>
      <c r="G367" s="102" t="s">
        <v>1432</v>
      </c>
    </row>
    <row r="368" spans="1:7" ht="40.5" customHeight="1" x14ac:dyDescent="0.3">
      <c r="A368" s="23">
        <v>360</v>
      </c>
      <c r="B368" s="10" t="s">
        <v>15</v>
      </c>
      <c r="C368" s="10" t="s">
        <v>729</v>
      </c>
      <c r="D368" s="11" t="s">
        <v>540</v>
      </c>
      <c r="E368" s="16" t="s">
        <v>1615</v>
      </c>
      <c r="F368" s="10" t="s">
        <v>11</v>
      </c>
      <c r="G368" s="102" t="s">
        <v>1432</v>
      </c>
    </row>
    <row r="369" spans="1:7" ht="40.5" customHeight="1" x14ac:dyDescent="0.3">
      <c r="A369" s="55">
        <v>361</v>
      </c>
      <c r="B369" s="10" t="s">
        <v>15</v>
      </c>
      <c r="C369" s="10" t="s">
        <v>731</v>
      </c>
      <c r="D369" s="11" t="s">
        <v>541</v>
      </c>
      <c r="E369" s="16" t="s">
        <v>1615</v>
      </c>
      <c r="F369" s="10" t="s">
        <v>11</v>
      </c>
      <c r="G369" s="102" t="s">
        <v>1432</v>
      </c>
    </row>
    <row r="370" spans="1:7" ht="40.5" customHeight="1" x14ac:dyDescent="0.3">
      <c r="A370" s="23">
        <v>362</v>
      </c>
      <c r="B370" s="10" t="s">
        <v>15</v>
      </c>
      <c r="C370" s="10" t="s">
        <v>732</v>
      </c>
      <c r="D370" s="11" t="s">
        <v>542</v>
      </c>
      <c r="E370" s="16" t="s">
        <v>1615</v>
      </c>
      <c r="F370" s="10" t="s">
        <v>11</v>
      </c>
      <c r="G370" s="102" t="s">
        <v>1432</v>
      </c>
    </row>
    <row r="371" spans="1:7" ht="40.5" customHeight="1" x14ac:dyDescent="0.3">
      <c r="A371" s="55">
        <v>363</v>
      </c>
      <c r="B371" s="10" t="s">
        <v>15</v>
      </c>
      <c r="C371" s="10" t="s">
        <v>535</v>
      </c>
      <c r="D371" s="11" t="s">
        <v>461</v>
      </c>
      <c r="E371" s="16" t="s">
        <v>1615</v>
      </c>
      <c r="F371" s="10" t="s">
        <v>11</v>
      </c>
      <c r="G371" s="102" t="s">
        <v>1432</v>
      </c>
    </row>
    <row r="372" spans="1:7" ht="40.5" customHeight="1" x14ac:dyDescent="0.3">
      <c r="A372" s="23">
        <v>364</v>
      </c>
      <c r="B372" s="10" t="s">
        <v>15</v>
      </c>
      <c r="C372" s="10" t="s">
        <v>734</v>
      </c>
      <c r="D372" s="11" t="s">
        <v>543</v>
      </c>
      <c r="E372" s="16" t="s">
        <v>1615</v>
      </c>
      <c r="F372" s="10" t="s">
        <v>11</v>
      </c>
      <c r="G372" s="102" t="s">
        <v>1432</v>
      </c>
    </row>
    <row r="373" spans="1:7" ht="40.5" customHeight="1" x14ac:dyDescent="0.3">
      <c r="A373" s="55">
        <v>365</v>
      </c>
      <c r="B373" s="10" t="s">
        <v>15</v>
      </c>
      <c r="C373" s="10" t="s">
        <v>735</v>
      </c>
      <c r="D373" s="11" t="s">
        <v>544</v>
      </c>
      <c r="E373" s="16" t="s">
        <v>1615</v>
      </c>
      <c r="F373" s="10" t="s">
        <v>11</v>
      </c>
      <c r="G373" s="102" t="s">
        <v>1432</v>
      </c>
    </row>
    <row r="374" spans="1:7" ht="40.5" customHeight="1" x14ac:dyDescent="0.3">
      <c r="A374" s="23">
        <v>366</v>
      </c>
      <c r="B374" s="10" t="s">
        <v>15</v>
      </c>
      <c r="C374" s="10" t="s">
        <v>536</v>
      </c>
      <c r="D374" s="11" t="s">
        <v>545</v>
      </c>
      <c r="E374" s="16" t="s">
        <v>1615</v>
      </c>
      <c r="F374" s="10" t="s">
        <v>11</v>
      </c>
      <c r="G374" s="102" t="s">
        <v>1432</v>
      </c>
    </row>
    <row r="375" spans="1:7" ht="40.5" customHeight="1" x14ac:dyDescent="0.3">
      <c r="A375" s="55">
        <v>367</v>
      </c>
      <c r="B375" s="10" t="s">
        <v>15</v>
      </c>
      <c r="C375" s="10" t="s">
        <v>537</v>
      </c>
      <c r="D375" s="11" t="s">
        <v>462</v>
      </c>
      <c r="E375" s="16" t="s">
        <v>1615</v>
      </c>
      <c r="F375" s="10" t="s">
        <v>11</v>
      </c>
      <c r="G375" s="102" t="s">
        <v>1432</v>
      </c>
    </row>
    <row r="376" spans="1:7" ht="40.5" customHeight="1" x14ac:dyDescent="0.3">
      <c r="A376" s="23">
        <v>368</v>
      </c>
      <c r="B376" s="10" t="s">
        <v>15</v>
      </c>
      <c r="C376" s="10" t="s">
        <v>742</v>
      </c>
      <c r="D376" s="11" t="s">
        <v>546</v>
      </c>
      <c r="E376" s="16" t="s">
        <v>1615</v>
      </c>
      <c r="F376" s="10" t="s">
        <v>11</v>
      </c>
      <c r="G376" s="102" t="s">
        <v>1432</v>
      </c>
    </row>
    <row r="377" spans="1:7" ht="40.5" customHeight="1" x14ac:dyDescent="0.3">
      <c r="A377" s="55">
        <v>369</v>
      </c>
      <c r="B377" s="10" t="s">
        <v>15</v>
      </c>
      <c r="C377" s="10" t="s">
        <v>739</v>
      </c>
      <c r="D377" s="11" t="s">
        <v>547</v>
      </c>
      <c r="E377" s="16" t="s">
        <v>1615</v>
      </c>
      <c r="F377" s="10" t="s">
        <v>11</v>
      </c>
      <c r="G377" s="102" t="s">
        <v>1432</v>
      </c>
    </row>
    <row r="378" spans="1:7" ht="40.5" customHeight="1" x14ac:dyDescent="0.3">
      <c r="A378" s="23">
        <v>370</v>
      </c>
      <c r="B378" s="10" t="s">
        <v>15</v>
      </c>
      <c r="C378" s="10" t="s">
        <v>743</v>
      </c>
      <c r="D378" s="11" t="s">
        <v>548</v>
      </c>
      <c r="E378" s="16" t="s">
        <v>1615</v>
      </c>
      <c r="F378" s="10" t="s">
        <v>11</v>
      </c>
      <c r="G378" s="102" t="s">
        <v>1432</v>
      </c>
    </row>
    <row r="379" spans="1:7" ht="40.5" customHeight="1" x14ac:dyDescent="0.3">
      <c r="A379" s="55">
        <v>371</v>
      </c>
      <c r="B379" s="10" t="s">
        <v>15</v>
      </c>
      <c r="C379" s="10" t="s">
        <v>746</v>
      </c>
      <c r="D379" s="11" t="s">
        <v>549</v>
      </c>
      <c r="E379" s="16" t="s">
        <v>1615</v>
      </c>
      <c r="F379" s="10" t="s">
        <v>11</v>
      </c>
      <c r="G379" s="102" t="s">
        <v>1432</v>
      </c>
    </row>
    <row r="380" spans="1:7" ht="40.5" customHeight="1" x14ac:dyDescent="0.3">
      <c r="A380" s="23">
        <v>372</v>
      </c>
      <c r="B380" s="10" t="s">
        <v>15</v>
      </c>
      <c r="C380" s="10" t="s">
        <v>748</v>
      </c>
      <c r="D380" s="11" t="s">
        <v>550</v>
      </c>
      <c r="E380" s="16" t="s">
        <v>1615</v>
      </c>
      <c r="F380" s="10" t="s">
        <v>11</v>
      </c>
      <c r="G380" s="102" t="s">
        <v>1432</v>
      </c>
    </row>
    <row r="381" spans="1:7" ht="40.5" customHeight="1" x14ac:dyDescent="0.3">
      <c r="A381" s="55">
        <v>373</v>
      </c>
      <c r="B381" s="10" t="s">
        <v>15</v>
      </c>
      <c r="C381" s="10" t="s">
        <v>749</v>
      </c>
      <c r="D381" s="11" t="s">
        <v>551</v>
      </c>
      <c r="E381" s="16" t="s">
        <v>1615</v>
      </c>
      <c r="F381" s="10" t="s">
        <v>11</v>
      </c>
      <c r="G381" s="102" t="s">
        <v>1432</v>
      </c>
    </row>
    <row r="382" spans="1:7" ht="40.5" customHeight="1" x14ac:dyDescent="0.3">
      <c r="A382" s="23">
        <v>374</v>
      </c>
      <c r="B382" s="10" t="s">
        <v>15</v>
      </c>
      <c r="C382" s="10" t="s">
        <v>751</v>
      </c>
      <c r="D382" s="11" t="s">
        <v>552</v>
      </c>
      <c r="E382" s="16" t="s">
        <v>1615</v>
      </c>
      <c r="F382" s="10" t="s">
        <v>11</v>
      </c>
      <c r="G382" s="102" t="s">
        <v>1432</v>
      </c>
    </row>
    <row r="383" spans="1:7" ht="40.5" customHeight="1" x14ac:dyDescent="0.3">
      <c r="A383" s="55">
        <v>375</v>
      </c>
      <c r="B383" s="10" t="s">
        <v>15</v>
      </c>
      <c r="C383" s="10" t="s">
        <v>753</v>
      </c>
      <c r="D383" s="11" t="s">
        <v>553</v>
      </c>
      <c r="E383" s="16" t="s">
        <v>1615</v>
      </c>
      <c r="F383" s="10" t="s">
        <v>11</v>
      </c>
      <c r="G383" s="102" t="s">
        <v>1432</v>
      </c>
    </row>
    <row r="384" spans="1:7" ht="40.5" customHeight="1" x14ac:dyDescent="0.3">
      <c r="A384" s="23">
        <v>376</v>
      </c>
      <c r="B384" s="10" t="s">
        <v>15</v>
      </c>
      <c r="C384" s="10" t="s">
        <v>755</v>
      </c>
      <c r="D384" s="11" t="s">
        <v>554</v>
      </c>
      <c r="E384" s="16" t="s">
        <v>1615</v>
      </c>
      <c r="F384" s="10" t="s">
        <v>11</v>
      </c>
      <c r="G384" s="102" t="s">
        <v>1432</v>
      </c>
    </row>
    <row r="385" spans="1:7" ht="40.5" customHeight="1" x14ac:dyDescent="0.3">
      <c r="A385" s="55">
        <v>377</v>
      </c>
      <c r="B385" s="10" t="s">
        <v>15</v>
      </c>
      <c r="C385" s="10" t="s">
        <v>757</v>
      </c>
      <c r="D385" s="11" t="s">
        <v>555</v>
      </c>
      <c r="E385" s="16" t="s">
        <v>1615</v>
      </c>
      <c r="F385" s="10" t="s">
        <v>11</v>
      </c>
      <c r="G385" s="102" t="s">
        <v>1432</v>
      </c>
    </row>
    <row r="386" spans="1:7" ht="40.5" customHeight="1" x14ac:dyDescent="0.3">
      <c r="A386" s="23">
        <v>378</v>
      </c>
      <c r="B386" s="10" t="s">
        <v>15</v>
      </c>
      <c r="C386" s="10" t="s">
        <v>759</v>
      </c>
      <c r="D386" s="11" t="s">
        <v>556</v>
      </c>
      <c r="E386" s="16" t="s">
        <v>1615</v>
      </c>
      <c r="F386" s="10" t="s">
        <v>11</v>
      </c>
      <c r="G386" s="102" t="s">
        <v>1432</v>
      </c>
    </row>
    <row r="387" spans="1:7" ht="40.5" customHeight="1" x14ac:dyDescent="0.3">
      <c r="A387" s="55">
        <v>379</v>
      </c>
      <c r="B387" s="10" t="s">
        <v>15</v>
      </c>
      <c r="C387" s="10" t="s">
        <v>572</v>
      </c>
      <c r="D387" s="11" t="s">
        <v>392</v>
      </c>
      <c r="E387" s="111" t="s">
        <v>1617</v>
      </c>
      <c r="F387" s="10"/>
      <c r="G387" s="102" t="s">
        <v>1432</v>
      </c>
    </row>
    <row r="388" spans="1:7" ht="81" customHeight="1" x14ac:dyDescent="0.3">
      <c r="A388" s="23">
        <v>380</v>
      </c>
      <c r="B388" s="10" t="s">
        <v>15</v>
      </c>
      <c r="C388" s="10" t="s">
        <v>588</v>
      </c>
      <c r="D388" s="11" t="s">
        <v>415</v>
      </c>
      <c r="E388" s="10"/>
      <c r="F388" s="10"/>
      <c r="G388" s="54"/>
    </row>
    <row r="389" spans="1:7" ht="43.5" customHeight="1" x14ac:dyDescent="0.3">
      <c r="A389" s="23">
        <v>171</v>
      </c>
      <c r="B389" s="10" t="s">
        <v>15</v>
      </c>
      <c r="C389" s="10" t="s">
        <v>598</v>
      </c>
      <c r="D389" s="11" t="s">
        <v>421</v>
      </c>
      <c r="E389" s="16" t="s">
        <v>1619</v>
      </c>
      <c r="F389" s="20"/>
      <c r="G389" s="54" t="s">
        <v>1432</v>
      </c>
    </row>
    <row r="390" spans="1:7" ht="42" customHeight="1" x14ac:dyDescent="0.3">
      <c r="A390" s="55">
        <v>381</v>
      </c>
      <c r="B390" s="10" t="s">
        <v>15</v>
      </c>
      <c r="C390" s="10" t="s">
        <v>587</v>
      </c>
      <c r="D390" s="11" t="s">
        <v>431</v>
      </c>
      <c r="E390" s="16" t="s">
        <v>1620</v>
      </c>
      <c r="F390" s="10"/>
      <c r="G390" s="54" t="s">
        <v>1432</v>
      </c>
    </row>
    <row r="391" spans="1:7" ht="44.25" customHeight="1" x14ac:dyDescent="0.3">
      <c r="A391" s="23">
        <v>382</v>
      </c>
      <c r="B391" s="10" t="s">
        <v>15</v>
      </c>
      <c r="C391" s="10" t="s">
        <v>584</v>
      </c>
      <c r="D391" s="11" t="s">
        <v>434</v>
      </c>
      <c r="E391" s="10"/>
      <c r="F391" s="10" t="s">
        <v>11</v>
      </c>
      <c r="G391" s="54"/>
    </row>
    <row r="392" spans="1:7" s="56" customFormat="1" ht="42.75" customHeight="1" x14ac:dyDescent="0.3">
      <c r="A392" s="55">
        <v>383</v>
      </c>
      <c r="B392" s="10" t="s">
        <v>15</v>
      </c>
      <c r="C392" s="10" t="s">
        <v>1024</v>
      </c>
      <c r="D392" s="17" t="s">
        <v>478</v>
      </c>
      <c r="E392" s="16" t="s">
        <v>1621</v>
      </c>
      <c r="F392" s="10"/>
      <c r="G392" s="54" t="s">
        <v>1432</v>
      </c>
    </row>
    <row r="393" spans="1:7" s="56" customFormat="1" ht="54" customHeight="1" x14ac:dyDescent="0.3">
      <c r="A393" s="23">
        <v>384</v>
      </c>
      <c r="B393" s="10" t="s">
        <v>15</v>
      </c>
      <c r="C393" s="10" t="s">
        <v>852</v>
      </c>
      <c r="D393" s="17" t="s">
        <v>853</v>
      </c>
      <c r="E393" s="16" t="s">
        <v>1626</v>
      </c>
      <c r="F393" s="10"/>
      <c r="G393" s="54" t="s">
        <v>1432</v>
      </c>
    </row>
    <row r="394" spans="1:7" s="56" customFormat="1" ht="42.75" customHeight="1" x14ac:dyDescent="0.3">
      <c r="A394" s="55">
        <v>385</v>
      </c>
      <c r="B394" s="10" t="s">
        <v>15</v>
      </c>
      <c r="C394" s="26" t="s">
        <v>983</v>
      </c>
      <c r="D394" s="14" t="s">
        <v>949</v>
      </c>
      <c r="E394" s="112" t="s">
        <v>1630</v>
      </c>
      <c r="F394" s="10"/>
      <c r="G394" s="54" t="s">
        <v>1432</v>
      </c>
    </row>
    <row r="395" spans="1:7" s="56" customFormat="1" ht="42.75" customHeight="1" x14ac:dyDescent="0.3">
      <c r="A395" s="23">
        <v>386</v>
      </c>
      <c r="B395" s="10" t="s">
        <v>15</v>
      </c>
      <c r="C395" s="10" t="s">
        <v>998</v>
      </c>
      <c r="D395" s="17" t="s">
        <v>950</v>
      </c>
      <c r="E395" s="16" t="s">
        <v>1627</v>
      </c>
      <c r="F395" s="10"/>
      <c r="G395" s="54" t="s">
        <v>1432</v>
      </c>
    </row>
    <row r="396" spans="1:7" s="56" customFormat="1" ht="42.75" customHeight="1" x14ac:dyDescent="0.3">
      <c r="A396" s="55">
        <v>387</v>
      </c>
      <c r="B396" s="10" t="s">
        <v>15</v>
      </c>
      <c r="C396" s="10" t="s">
        <v>1000</v>
      </c>
      <c r="D396" s="17" t="s">
        <v>1001</v>
      </c>
      <c r="E396" s="16" t="s">
        <v>1632</v>
      </c>
      <c r="F396" s="10"/>
      <c r="G396" s="54" t="s">
        <v>1432</v>
      </c>
    </row>
    <row r="397" spans="1:7" s="56" customFormat="1" ht="42.75" customHeight="1" x14ac:dyDescent="0.3">
      <c r="A397" s="23">
        <v>388</v>
      </c>
      <c r="B397" s="10" t="s">
        <v>15</v>
      </c>
      <c r="C397" s="26" t="s">
        <v>1003</v>
      </c>
      <c r="D397" s="14" t="s">
        <v>951</v>
      </c>
      <c r="E397" s="16" t="s">
        <v>1632</v>
      </c>
      <c r="F397" s="10"/>
      <c r="G397" s="54" t="s">
        <v>1432</v>
      </c>
    </row>
    <row r="398" spans="1:7" s="1" customFormat="1" ht="42" customHeight="1" x14ac:dyDescent="0.35">
      <c r="A398" s="55">
        <v>389</v>
      </c>
      <c r="B398" s="10" t="s">
        <v>15</v>
      </c>
      <c r="C398" s="26" t="s">
        <v>1030</v>
      </c>
      <c r="D398" s="14" t="s">
        <v>1031</v>
      </c>
      <c r="E398" s="112" t="s">
        <v>1525</v>
      </c>
      <c r="F398" s="28"/>
      <c r="G398" s="54" t="s">
        <v>1432</v>
      </c>
    </row>
    <row r="399" spans="1:7" s="1" customFormat="1" ht="54" customHeight="1" x14ac:dyDescent="0.35">
      <c r="A399" s="23">
        <v>390</v>
      </c>
      <c r="B399" s="10" t="s">
        <v>15</v>
      </c>
      <c r="C399" s="10" t="s">
        <v>1137</v>
      </c>
      <c r="D399" s="17" t="s">
        <v>1136</v>
      </c>
      <c r="E399" s="16" t="s">
        <v>1635</v>
      </c>
      <c r="F399" s="20" t="s">
        <v>11</v>
      </c>
      <c r="G399" s="54" t="s">
        <v>1432</v>
      </c>
    </row>
    <row r="400" spans="1:7" s="1" customFormat="1" ht="42" customHeight="1" x14ac:dyDescent="0.35">
      <c r="A400" s="55">
        <v>391</v>
      </c>
      <c r="B400" s="10" t="s">
        <v>15</v>
      </c>
      <c r="C400" s="10" t="s">
        <v>1135</v>
      </c>
      <c r="D400" s="17" t="s">
        <v>1134</v>
      </c>
      <c r="E400" s="16" t="s">
        <v>1635</v>
      </c>
      <c r="F400" s="20" t="s">
        <v>11</v>
      </c>
      <c r="G400" s="54" t="s">
        <v>1432</v>
      </c>
    </row>
    <row r="401" spans="1:7" s="1" customFormat="1" ht="42" customHeight="1" x14ac:dyDescent="0.35">
      <c r="A401" s="23">
        <v>392</v>
      </c>
      <c r="B401" s="10" t="s">
        <v>15</v>
      </c>
      <c r="C401" s="10" t="s">
        <v>1094</v>
      </c>
      <c r="D401" s="17" t="s">
        <v>1093</v>
      </c>
      <c r="E401" s="16" t="s">
        <v>1639</v>
      </c>
      <c r="F401" s="63"/>
      <c r="G401" s="54" t="s">
        <v>1432</v>
      </c>
    </row>
    <row r="402" spans="1:7" s="1" customFormat="1" ht="42" customHeight="1" x14ac:dyDescent="0.35">
      <c r="A402" s="55">
        <v>393</v>
      </c>
      <c r="B402" s="10" t="s">
        <v>15</v>
      </c>
      <c r="C402" s="10" t="s">
        <v>1086</v>
      </c>
      <c r="D402" s="17" t="s">
        <v>1085</v>
      </c>
      <c r="E402" s="16" t="s">
        <v>1088</v>
      </c>
      <c r="F402" s="63"/>
      <c r="G402" s="54" t="s">
        <v>1432</v>
      </c>
    </row>
    <row r="403" spans="1:7" s="1" customFormat="1" ht="42" customHeight="1" x14ac:dyDescent="0.35">
      <c r="A403" s="23">
        <v>394</v>
      </c>
      <c r="B403" s="10" t="s">
        <v>15</v>
      </c>
      <c r="C403" s="10" t="s">
        <v>1080</v>
      </c>
      <c r="D403" s="17" t="s">
        <v>1079</v>
      </c>
      <c r="E403" s="16" t="s">
        <v>1076</v>
      </c>
      <c r="F403" s="63"/>
      <c r="G403" s="54" t="s">
        <v>1432</v>
      </c>
    </row>
    <row r="404" spans="1:7" s="27" customFormat="1" ht="70.5" customHeight="1" x14ac:dyDescent="0.35">
      <c r="A404" s="55">
        <v>395</v>
      </c>
      <c r="B404" s="10" t="s">
        <v>15</v>
      </c>
      <c r="C404" s="9" t="s">
        <v>1078</v>
      </c>
      <c r="D404" s="22" t="s">
        <v>1077</v>
      </c>
      <c r="E404" s="16" t="s">
        <v>1076</v>
      </c>
      <c r="F404" s="64"/>
      <c r="G404" s="54" t="s">
        <v>1432</v>
      </c>
    </row>
    <row r="405" spans="1:7" s="1" customFormat="1" ht="42" customHeight="1" x14ac:dyDescent="0.35">
      <c r="A405" s="23">
        <v>396</v>
      </c>
      <c r="B405" s="10" t="s">
        <v>15</v>
      </c>
      <c r="C405" s="10" t="s">
        <v>1067</v>
      </c>
      <c r="D405" s="14" t="s">
        <v>1066</v>
      </c>
      <c r="E405" s="112" t="s">
        <v>1640</v>
      </c>
      <c r="F405" s="63"/>
      <c r="G405" s="54" t="s">
        <v>1432</v>
      </c>
    </row>
    <row r="406" spans="1:7" s="1" customFormat="1" ht="42" customHeight="1" x14ac:dyDescent="0.35">
      <c r="A406" s="55">
        <v>397</v>
      </c>
      <c r="B406" s="10" t="s">
        <v>15</v>
      </c>
      <c r="C406" s="26" t="s">
        <v>1060</v>
      </c>
      <c r="D406" s="14" t="s">
        <v>1061</v>
      </c>
      <c r="E406" s="112" t="s">
        <v>1629</v>
      </c>
      <c r="F406" s="28"/>
      <c r="G406" s="54" t="s">
        <v>1432</v>
      </c>
    </row>
    <row r="407" spans="1:7" s="27" customFormat="1" ht="70.5" customHeight="1" x14ac:dyDescent="0.35">
      <c r="A407" s="23">
        <v>398</v>
      </c>
      <c r="B407" s="10" t="s">
        <v>15</v>
      </c>
      <c r="C407" s="9" t="s">
        <v>1150</v>
      </c>
      <c r="D407" s="22" t="s">
        <v>1151</v>
      </c>
      <c r="E407" s="9"/>
      <c r="F407" s="64"/>
      <c r="G407" s="9"/>
    </row>
    <row r="408" spans="1:7" s="1" customFormat="1" ht="42" customHeight="1" x14ac:dyDescent="0.35">
      <c r="A408" s="55">
        <v>399</v>
      </c>
      <c r="B408" s="10" t="s">
        <v>15</v>
      </c>
      <c r="C408" s="10" t="s">
        <v>1160</v>
      </c>
      <c r="D408" s="14" t="s">
        <v>1159</v>
      </c>
      <c r="E408" s="99"/>
      <c r="F408" s="63"/>
      <c r="G408" s="10"/>
    </row>
    <row r="409" spans="1:7" s="1" customFormat="1" ht="42" customHeight="1" x14ac:dyDescent="0.35">
      <c r="A409" s="23">
        <v>400</v>
      </c>
      <c r="B409" s="10" t="s">
        <v>15</v>
      </c>
      <c r="C409" s="10" t="s">
        <v>1165</v>
      </c>
      <c r="D409" s="14" t="s">
        <v>1164</v>
      </c>
      <c r="E409" s="99"/>
      <c r="F409" s="63"/>
      <c r="G409" s="10"/>
    </row>
    <row r="410" spans="1:7" s="1" customFormat="1" ht="42" customHeight="1" x14ac:dyDescent="0.35">
      <c r="A410" s="55">
        <v>401</v>
      </c>
      <c r="B410" s="10" t="s">
        <v>15</v>
      </c>
      <c r="C410" s="10" t="s">
        <v>1179</v>
      </c>
      <c r="D410" s="14" t="s">
        <v>1178</v>
      </c>
      <c r="E410" s="112" t="s">
        <v>1171</v>
      </c>
      <c r="F410" s="63"/>
      <c r="G410" s="54" t="s">
        <v>1432</v>
      </c>
    </row>
    <row r="411" spans="1:7" s="1" customFormat="1" ht="57" customHeight="1" x14ac:dyDescent="0.35">
      <c r="A411" s="23">
        <v>402</v>
      </c>
      <c r="B411" s="10" t="s">
        <v>15</v>
      </c>
      <c r="C411" s="10" t="s">
        <v>1181</v>
      </c>
      <c r="D411" s="14" t="s">
        <v>1180</v>
      </c>
      <c r="E411" s="112" t="s">
        <v>1641</v>
      </c>
      <c r="F411" s="63"/>
      <c r="G411" s="54" t="s">
        <v>1432</v>
      </c>
    </row>
    <row r="412" spans="1:7" s="1" customFormat="1" ht="57" customHeight="1" x14ac:dyDescent="0.35">
      <c r="A412" s="55">
        <v>403</v>
      </c>
      <c r="B412" s="10" t="s">
        <v>15</v>
      </c>
      <c r="C412" s="10" t="s">
        <v>1191</v>
      </c>
      <c r="D412" s="14" t="s">
        <v>1192</v>
      </c>
      <c r="E412" s="112" t="s">
        <v>1196</v>
      </c>
      <c r="F412" s="63"/>
      <c r="G412" s="54" t="s">
        <v>1432</v>
      </c>
    </row>
    <row r="413" spans="1:7" s="1" customFormat="1" ht="57" customHeight="1" x14ac:dyDescent="0.35">
      <c r="A413" s="23">
        <v>404</v>
      </c>
      <c r="B413" s="10" t="s">
        <v>15</v>
      </c>
      <c r="C413" s="10" t="s">
        <v>1197</v>
      </c>
      <c r="D413" s="14" t="s">
        <v>1198</v>
      </c>
      <c r="E413" s="62" t="s">
        <v>1196</v>
      </c>
      <c r="F413" s="63"/>
      <c r="G413" s="54" t="s">
        <v>1432</v>
      </c>
    </row>
    <row r="414" spans="1:7" s="1" customFormat="1" ht="63" customHeight="1" x14ac:dyDescent="0.35">
      <c r="A414" s="55">
        <v>405</v>
      </c>
      <c r="B414" s="10" t="s">
        <v>15</v>
      </c>
      <c r="C414" s="54" t="s">
        <v>1204</v>
      </c>
      <c r="D414" s="57" t="s">
        <v>1203</v>
      </c>
      <c r="E414" s="62" t="s">
        <v>1196</v>
      </c>
      <c r="F414" s="63"/>
      <c r="G414" s="54" t="s">
        <v>1432</v>
      </c>
    </row>
    <row r="415" spans="1:7" s="1" customFormat="1" ht="52.5" customHeight="1" x14ac:dyDescent="0.35">
      <c r="A415" s="23">
        <v>406</v>
      </c>
      <c r="B415" s="10" t="s">
        <v>15</v>
      </c>
      <c r="C415" s="54" t="s">
        <v>1207</v>
      </c>
      <c r="D415" s="57" t="s">
        <v>1206</v>
      </c>
      <c r="E415" s="62" t="s">
        <v>1196</v>
      </c>
      <c r="F415" s="63"/>
      <c r="G415" s="54" t="s">
        <v>1432</v>
      </c>
    </row>
    <row r="416" spans="1:7" s="1" customFormat="1" ht="49.5" customHeight="1" x14ac:dyDescent="0.35">
      <c r="A416" s="55">
        <v>407</v>
      </c>
      <c r="B416" s="10" t="s">
        <v>15</v>
      </c>
      <c r="C416" s="54" t="s">
        <v>1215</v>
      </c>
      <c r="D416" s="57" t="s">
        <v>1214</v>
      </c>
      <c r="E416" s="62" t="s">
        <v>1196</v>
      </c>
      <c r="F416" s="63"/>
      <c r="G416" s="54" t="s">
        <v>1432</v>
      </c>
    </row>
    <row r="417" spans="1:7" s="1" customFormat="1" ht="57" customHeight="1" x14ac:dyDescent="0.35">
      <c r="A417" s="23">
        <v>408</v>
      </c>
      <c r="B417" s="10" t="s">
        <v>15</v>
      </c>
      <c r="C417" s="54" t="s">
        <v>1219</v>
      </c>
      <c r="D417" s="57" t="s">
        <v>1218</v>
      </c>
      <c r="E417" s="62" t="s">
        <v>1196</v>
      </c>
      <c r="F417" s="63"/>
      <c r="G417" s="54" t="s">
        <v>1432</v>
      </c>
    </row>
    <row r="418" spans="1:7" s="1" customFormat="1" ht="51.65" customHeight="1" x14ac:dyDescent="0.35">
      <c r="A418" s="55">
        <v>409</v>
      </c>
      <c r="B418" s="10" t="s">
        <v>15</v>
      </c>
      <c r="C418" s="54" t="s">
        <v>1225</v>
      </c>
      <c r="D418" s="57" t="s">
        <v>1224</v>
      </c>
      <c r="E418" s="62" t="s">
        <v>1196</v>
      </c>
      <c r="F418" s="63"/>
      <c r="G418" s="54" t="s">
        <v>1432</v>
      </c>
    </row>
    <row r="419" spans="1:7" s="1" customFormat="1" ht="51.65" customHeight="1" x14ac:dyDescent="0.35">
      <c r="A419" s="23">
        <v>410</v>
      </c>
      <c r="B419" s="10" t="s">
        <v>15</v>
      </c>
      <c r="C419" s="54" t="s">
        <v>1229</v>
      </c>
      <c r="D419" s="57" t="s">
        <v>1228</v>
      </c>
      <c r="E419" s="62" t="s">
        <v>1196</v>
      </c>
      <c r="F419" s="63"/>
      <c r="G419" s="54" t="s">
        <v>1432</v>
      </c>
    </row>
    <row r="420" spans="1:7" s="1" customFormat="1" ht="46.5" customHeight="1" x14ac:dyDescent="0.35">
      <c r="A420" s="55">
        <v>411</v>
      </c>
      <c r="B420" s="10" t="s">
        <v>15</v>
      </c>
      <c r="C420" s="54" t="s">
        <v>1233</v>
      </c>
      <c r="D420" s="57" t="s">
        <v>1232</v>
      </c>
      <c r="E420" s="62" t="s">
        <v>1196</v>
      </c>
      <c r="F420" s="63"/>
      <c r="G420" s="54" t="s">
        <v>1432</v>
      </c>
    </row>
    <row r="421" spans="1:7" s="1" customFormat="1" ht="57" customHeight="1" x14ac:dyDescent="0.35">
      <c r="A421" s="23">
        <v>412</v>
      </c>
      <c r="B421" s="10" t="s">
        <v>15</v>
      </c>
      <c r="C421" s="54" t="s">
        <v>1237</v>
      </c>
      <c r="D421" s="57" t="s">
        <v>1236</v>
      </c>
      <c r="E421" s="62" t="s">
        <v>1196</v>
      </c>
      <c r="F421" s="63"/>
      <c r="G421" s="54" t="s">
        <v>1432</v>
      </c>
    </row>
    <row r="422" spans="1:7" s="1" customFormat="1" ht="57" customHeight="1" x14ac:dyDescent="0.35">
      <c r="A422" s="55">
        <v>413</v>
      </c>
      <c r="B422" s="10" t="s">
        <v>15</v>
      </c>
      <c r="C422" s="54" t="s">
        <v>1243</v>
      </c>
      <c r="D422" s="57" t="s">
        <v>1242</v>
      </c>
      <c r="E422" s="62" t="s">
        <v>1196</v>
      </c>
      <c r="F422" s="63"/>
      <c r="G422" s="54" t="s">
        <v>1432</v>
      </c>
    </row>
    <row r="423" spans="1:7" s="1" customFormat="1" ht="57" customHeight="1" x14ac:dyDescent="0.35">
      <c r="A423" s="23">
        <v>414</v>
      </c>
      <c r="B423" s="10" t="s">
        <v>15</v>
      </c>
      <c r="C423" s="54" t="s">
        <v>1247</v>
      </c>
      <c r="D423" s="57" t="s">
        <v>1246</v>
      </c>
      <c r="E423" s="62" t="s">
        <v>1196</v>
      </c>
      <c r="F423" s="63"/>
      <c r="G423" s="54" t="s">
        <v>1432</v>
      </c>
    </row>
    <row r="424" spans="1:7" s="1" customFormat="1" ht="57" customHeight="1" x14ac:dyDescent="0.35">
      <c r="A424" s="55">
        <v>415</v>
      </c>
      <c r="B424" s="10" t="s">
        <v>15</v>
      </c>
      <c r="C424" s="54" t="s">
        <v>1250</v>
      </c>
      <c r="D424" s="57" t="s">
        <v>1249</v>
      </c>
      <c r="E424" s="62" t="s">
        <v>1196</v>
      </c>
      <c r="F424" s="63"/>
      <c r="G424" s="54" t="s">
        <v>1432</v>
      </c>
    </row>
    <row r="425" spans="1:7" s="1" customFormat="1" ht="57" customHeight="1" x14ac:dyDescent="0.35">
      <c r="A425" s="23">
        <v>416</v>
      </c>
      <c r="B425" s="10" t="s">
        <v>15</v>
      </c>
      <c r="C425" s="54" t="s">
        <v>1255</v>
      </c>
      <c r="D425" s="57" t="s">
        <v>1254</v>
      </c>
      <c r="E425" s="62" t="s">
        <v>1196</v>
      </c>
      <c r="F425" s="63"/>
      <c r="G425" s="54" t="s">
        <v>1432</v>
      </c>
    </row>
    <row r="426" spans="1:7" s="1" customFormat="1" ht="47.15" customHeight="1" x14ac:dyDescent="0.35">
      <c r="A426" s="55">
        <v>417</v>
      </c>
      <c r="B426" s="10" t="s">
        <v>15</v>
      </c>
      <c r="C426" s="54" t="s">
        <v>1259</v>
      </c>
      <c r="D426" s="57" t="s">
        <v>1258</v>
      </c>
      <c r="E426" s="62" t="s">
        <v>1196</v>
      </c>
      <c r="F426" s="63"/>
      <c r="G426" s="54" t="s">
        <v>1432</v>
      </c>
    </row>
    <row r="427" spans="1:7" s="1" customFormat="1" ht="46" customHeight="1" x14ac:dyDescent="0.35">
      <c r="A427" s="23">
        <v>418</v>
      </c>
      <c r="B427" s="10" t="s">
        <v>15</v>
      </c>
      <c r="C427" s="54" t="s">
        <v>1263</v>
      </c>
      <c r="D427" s="57" t="s">
        <v>1262</v>
      </c>
      <c r="E427" s="62" t="s">
        <v>1196</v>
      </c>
      <c r="F427" s="63"/>
      <c r="G427" s="54" t="s">
        <v>1432</v>
      </c>
    </row>
    <row r="428" spans="1:7" s="1" customFormat="1" ht="57" customHeight="1" x14ac:dyDescent="0.35">
      <c r="A428" s="55">
        <v>419</v>
      </c>
      <c r="B428" s="10" t="s">
        <v>15</v>
      </c>
      <c r="C428" s="54" t="s">
        <v>1268</v>
      </c>
      <c r="D428" s="57" t="s">
        <v>1267</v>
      </c>
      <c r="E428" s="62" t="s">
        <v>1196</v>
      </c>
      <c r="F428" s="63"/>
      <c r="G428" s="54" t="s">
        <v>1432</v>
      </c>
    </row>
    <row r="429" spans="1:7" s="1" customFormat="1" ht="57" customHeight="1" x14ac:dyDescent="0.35">
      <c r="A429" s="23">
        <v>420</v>
      </c>
      <c r="B429" s="10" t="s">
        <v>15</v>
      </c>
      <c r="C429" s="54" t="s">
        <v>1272</v>
      </c>
      <c r="D429" s="57" t="s">
        <v>1271</v>
      </c>
      <c r="E429" s="62" t="s">
        <v>1196</v>
      </c>
      <c r="F429" s="63"/>
      <c r="G429" s="54" t="s">
        <v>1432</v>
      </c>
    </row>
    <row r="430" spans="1:7" s="1" customFormat="1" ht="57" customHeight="1" x14ac:dyDescent="0.35">
      <c r="A430" s="55">
        <v>421</v>
      </c>
      <c r="B430" s="10" t="s">
        <v>15</v>
      </c>
      <c r="C430" s="54" t="s">
        <v>1276</v>
      </c>
      <c r="D430" s="57" t="s">
        <v>1275</v>
      </c>
      <c r="E430" s="62" t="s">
        <v>1196</v>
      </c>
      <c r="F430" s="63"/>
      <c r="G430" s="54" t="s">
        <v>1432</v>
      </c>
    </row>
    <row r="431" spans="1:7" s="1" customFormat="1" ht="57" customHeight="1" x14ac:dyDescent="0.35">
      <c r="A431" s="23">
        <v>422</v>
      </c>
      <c r="B431" s="10" t="s">
        <v>15</v>
      </c>
      <c r="C431" s="54" t="s">
        <v>1280</v>
      </c>
      <c r="D431" s="57" t="s">
        <v>1279</v>
      </c>
      <c r="E431" s="62" t="s">
        <v>1196</v>
      </c>
      <c r="F431" s="63"/>
      <c r="G431" s="54" t="s">
        <v>1432</v>
      </c>
    </row>
    <row r="432" spans="1:7" s="1" customFormat="1" ht="42.65" customHeight="1" x14ac:dyDescent="0.35">
      <c r="A432" s="55">
        <v>423</v>
      </c>
      <c r="B432" s="10" t="s">
        <v>15</v>
      </c>
      <c r="C432" s="54" t="s">
        <v>1289</v>
      </c>
      <c r="D432" s="57" t="s">
        <v>1288</v>
      </c>
      <c r="E432" s="62" t="s">
        <v>1287</v>
      </c>
      <c r="F432" s="63"/>
      <c r="G432" s="54" t="s">
        <v>1432</v>
      </c>
    </row>
    <row r="433" spans="1:7" s="1" customFormat="1" ht="37" customHeight="1" x14ac:dyDescent="0.35">
      <c r="A433" s="23">
        <v>424</v>
      </c>
      <c r="B433" s="10" t="s">
        <v>15</v>
      </c>
      <c r="C433" s="54" t="s">
        <v>1315</v>
      </c>
      <c r="D433" s="57" t="s">
        <v>1162</v>
      </c>
      <c r="E433" s="62" t="s">
        <v>1316</v>
      </c>
      <c r="F433" s="63"/>
      <c r="G433" s="10"/>
    </row>
    <row r="434" spans="1:7" s="1" customFormat="1" ht="38.15" customHeight="1" x14ac:dyDescent="0.35">
      <c r="A434" s="55">
        <v>425</v>
      </c>
      <c r="B434" s="10" t="s">
        <v>15</v>
      </c>
      <c r="C434" s="54" t="s">
        <v>1320</v>
      </c>
      <c r="D434" s="57" t="s">
        <v>1319</v>
      </c>
      <c r="E434" s="62" t="s">
        <v>1318</v>
      </c>
      <c r="F434" s="63"/>
      <c r="G434" s="54" t="s">
        <v>1432</v>
      </c>
    </row>
    <row r="435" spans="1:7" s="1" customFormat="1" ht="43.5" customHeight="1" x14ac:dyDescent="0.35">
      <c r="A435" s="23">
        <v>426</v>
      </c>
      <c r="B435" s="10" t="s">
        <v>15</v>
      </c>
      <c r="C435" s="54" t="s">
        <v>1322</v>
      </c>
      <c r="D435" s="57" t="s">
        <v>1321</v>
      </c>
      <c r="E435" s="62" t="s">
        <v>1318</v>
      </c>
      <c r="F435" s="63"/>
      <c r="G435" s="54" t="s">
        <v>1432</v>
      </c>
    </row>
    <row r="436" spans="1:7" s="1" customFormat="1" ht="50.25" customHeight="1" x14ac:dyDescent="0.35">
      <c r="A436" s="55">
        <v>427</v>
      </c>
      <c r="B436" s="10" t="s">
        <v>15</v>
      </c>
      <c r="C436" s="54" t="s">
        <v>1375</v>
      </c>
      <c r="D436" s="57" t="s">
        <v>1374</v>
      </c>
      <c r="E436" s="62" t="s">
        <v>1073</v>
      </c>
      <c r="F436" s="54"/>
      <c r="G436" s="54" t="s">
        <v>1432</v>
      </c>
    </row>
    <row r="437" spans="1:7" s="1" customFormat="1" ht="50.25" customHeight="1" x14ac:dyDescent="0.35">
      <c r="A437" s="23">
        <v>428</v>
      </c>
      <c r="B437" s="10" t="s">
        <v>15</v>
      </c>
      <c r="C437" s="54" t="s">
        <v>1377</v>
      </c>
      <c r="D437" s="57" t="s">
        <v>1376</v>
      </c>
      <c r="E437" s="62" t="s">
        <v>1359</v>
      </c>
      <c r="F437" s="54"/>
      <c r="G437" s="54" t="s">
        <v>1432</v>
      </c>
    </row>
    <row r="438" spans="1:7" s="1" customFormat="1" ht="39" customHeight="1" x14ac:dyDescent="0.35">
      <c r="A438" s="55">
        <v>429</v>
      </c>
      <c r="B438" s="10" t="s">
        <v>15</v>
      </c>
      <c r="C438" s="54" t="s">
        <v>1358</v>
      </c>
      <c r="D438" s="57" t="s">
        <v>1357</v>
      </c>
      <c r="E438" s="62" t="s">
        <v>1359</v>
      </c>
      <c r="F438" s="63"/>
      <c r="G438" s="54" t="s">
        <v>1432</v>
      </c>
    </row>
    <row r="439" spans="1:7" s="1" customFormat="1" ht="39" customHeight="1" x14ac:dyDescent="0.35">
      <c r="A439" s="23">
        <v>430</v>
      </c>
      <c r="B439" s="10" t="s">
        <v>15</v>
      </c>
      <c r="C439" s="54" t="s">
        <v>1379</v>
      </c>
      <c r="D439" s="57" t="s">
        <v>1378</v>
      </c>
      <c r="E439" s="62" t="s">
        <v>1359</v>
      </c>
      <c r="F439" s="54"/>
      <c r="G439" s="54" t="s">
        <v>1432</v>
      </c>
    </row>
    <row r="440" spans="1:7" s="1" customFormat="1" ht="48" customHeight="1" x14ac:dyDescent="0.35">
      <c r="A440" s="55">
        <v>431</v>
      </c>
      <c r="B440" s="10" t="s">
        <v>15</v>
      </c>
      <c r="C440" s="54" t="s">
        <v>1388</v>
      </c>
      <c r="D440" s="57" t="s">
        <v>1386</v>
      </c>
      <c r="E440" s="62" t="s">
        <v>1387</v>
      </c>
      <c r="F440" s="54"/>
      <c r="G440" s="54" t="s">
        <v>1432</v>
      </c>
    </row>
    <row r="441" spans="1:7" s="27" customFormat="1" ht="69" customHeight="1" x14ac:dyDescent="0.35">
      <c r="A441" s="55">
        <v>433</v>
      </c>
      <c r="B441" s="10" t="s">
        <v>15</v>
      </c>
      <c r="C441" s="76" t="s">
        <v>1434</v>
      </c>
      <c r="D441" s="86" t="s">
        <v>1431</v>
      </c>
      <c r="E441" s="87" t="s">
        <v>1433</v>
      </c>
      <c r="F441" s="76"/>
      <c r="G441" s="88" t="s">
        <v>1432</v>
      </c>
    </row>
    <row r="442" spans="1:7" ht="30" customHeight="1" x14ac:dyDescent="0.3">
      <c r="A442" s="115" t="s">
        <v>688</v>
      </c>
      <c r="B442" s="115"/>
      <c r="C442" s="115"/>
      <c r="D442" s="115"/>
      <c r="E442" s="115"/>
      <c r="F442" s="115"/>
      <c r="G442" s="54"/>
    </row>
    <row r="443" spans="1:7" ht="27.75" customHeight="1" x14ac:dyDescent="0.3">
      <c r="A443" s="120" t="s">
        <v>868</v>
      </c>
      <c r="B443" s="120"/>
      <c r="C443" s="120"/>
      <c r="D443" s="120"/>
      <c r="E443" s="120"/>
      <c r="F443" s="120"/>
      <c r="G443" s="54"/>
    </row>
    <row r="444" spans="1:7" s="56" customFormat="1" ht="42.75" customHeight="1" x14ac:dyDescent="0.3">
      <c r="A444" s="23">
        <v>434</v>
      </c>
      <c r="B444" s="10" t="s">
        <v>184</v>
      </c>
      <c r="C444" s="10" t="s">
        <v>484</v>
      </c>
      <c r="D444" s="17" t="s">
        <v>185</v>
      </c>
      <c r="E444" s="16" t="s">
        <v>1642</v>
      </c>
      <c r="F444" s="10"/>
      <c r="G444" s="88" t="s">
        <v>1432</v>
      </c>
    </row>
    <row r="445" spans="1:7" s="29" customFormat="1" ht="43.5" customHeight="1" x14ac:dyDescent="0.3">
      <c r="A445" s="23">
        <v>435</v>
      </c>
      <c r="B445" s="10" t="s">
        <v>184</v>
      </c>
      <c r="C445" s="10" t="s">
        <v>498</v>
      </c>
      <c r="D445" s="11" t="s">
        <v>197</v>
      </c>
      <c r="E445" s="10"/>
      <c r="F445" s="10"/>
      <c r="G445" s="23"/>
    </row>
    <row r="446" spans="1:7" s="29" customFormat="1" ht="53.25" customHeight="1" x14ac:dyDescent="0.3">
      <c r="A446" s="23">
        <v>436</v>
      </c>
      <c r="B446" s="10" t="s">
        <v>184</v>
      </c>
      <c r="C446" s="10" t="s">
        <v>490</v>
      </c>
      <c r="D446" s="11" t="s">
        <v>189</v>
      </c>
      <c r="E446" s="10"/>
      <c r="F446" s="10"/>
      <c r="G446" s="23"/>
    </row>
    <row r="447" spans="1:7" s="32" customFormat="1" ht="42" customHeight="1" x14ac:dyDescent="0.3">
      <c r="A447" s="23">
        <v>437</v>
      </c>
      <c r="B447" s="10" t="s">
        <v>184</v>
      </c>
      <c r="C447" s="10" t="s">
        <v>485</v>
      </c>
      <c r="D447" s="11" t="s">
        <v>186</v>
      </c>
      <c r="E447" s="16" t="s">
        <v>1643</v>
      </c>
      <c r="F447" s="10"/>
      <c r="G447" s="88" t="s">
        <v>1432</v>
      </c>
    </row>
    <row r="448" spans="1:7" s="29" customFormat="1" ht="39.75" customHeight="1" x14ac:dyDescent="0.3">
      <c r="A448" s="23">
        <v>438</v>
      </c>
      <c r="B448" s="10" t="s">
        <v>184</v>
      </c>
      <c r="C448" s="10" t="s">
        <v>505</v>
      </c>
      <c r="D448" s="11" t="s">
        <v>204</v>
      </c>
      <c r="E448" s="10"/>
      <c r="F448" s="10"/>
      <c r="G448" s="10" t="s">
        <v>1500</v>
      </c>
    </row>
    <row r="449" spans="1:7" s="29" customFormat="1" ht="39.75" customHeight="1" x14ac:dyDescent="0.3">
      <c r="A449" s="23">
        <v>439</v>
      </c>
      <c r="B449" s="10" t="s">
        <v>184</v>
      </c>
      <c r="C449" s="10" t="s">
        <v>486</v>
      </c>
      <c r="D449" s="11" t="s">
        <v>907</v>
      </c>
      <c r="E449" s="16" t="s">
        <v>1644</v>
      </c>
      <c r="F449" s="10"/>
      <c r="G449" s="88" t="s">
        <v>1432</v>
      </c>
    </row>
    <row r="450" spans="1:7" s="29" customFormat="1" ht="39.75" customHeight="1" x14ac:dyDescent="0.3">
      <c r="A450" s="23">
        <v>440</v>
      </c>
      <c r="B450" s="10" t="s">
        <v>184</v>
      </c>
      <c r="C450" s="10" t="s">
        <v>500</v>
      </c>
      <c r="D450" s="11" t="s">
        <v>199</v>
      </c>
      <c r="E450" s="10"/>
      <c r="F450" s="10"/>
      <c r="G450" s="23"/>
    </row>
    <row r="451" spans="1:7" s="29" customFormat="1" ht="39.75" customHeight="1" x14ac:dyDescent="0.3">
      <c r="A451" s="23">
        <v>441</v>
      </c>
      <c r="B451" s="10" t="s">
        <v>184</v>
      </c>
      <c r="C451" s="10" t="s">
        <v>487</v>
      </c>
      <c r="D451" s="11" t="s">
        <v>689</v>
      </c>
      <c r="E451" s="10"/>
      <c r="F451" s="10"/>
      <c r="G451" s="23"/>
    </row>
    <row r="452" spans="1:7" ht="43.5" customHeight="1" x14ac:dyDescent="0.3">
      <c r="A452" s="120" t="s">
        <v>867</v>
      </c>
      <c r="B452" s="120"/>
      <c r="C452" s="120"/>
      <c r="D452" s="120"/>
      <c r="E452" s="120"/>
      <c r="F452" s="120"/>
      <c r="G452" s="54"/>
    </row>
    <row r="453" spans="1:7" s="29" customFormat="1" ht="39.75" customHeight="1" x14ac:dyDescent="0.3">
      <c r="A453" s="23">
        <v>442</v>
      </c>
      <c r="B453" s="10" t="s">
        <v>184</v>
      </c>
      <c r="C453" s="10" t="s">
        <v>483</v>
      </c>
      <c r="D453" s="11" t="s">
        <v>403</v>
      </c>
      <c r="E453" s="10"/>
      <c r="F453" s="10"/>
      <c r="G453" s="23"/>
    </row>
    <row r="454" spans="1:7" s="29" customFormat="1" ht="39.75" customHeight="1" x14ac:dyDescent="0.3">
      <c r="A454" s="23">
        <v>443</v>
      </c>
      <c r="B454" s="10" t="s">
        <v>184</v>
      </c>
      <c r="C454" s="10" t="s">
        <v>495</v>
      </c>
      <c r="D454" s="11" t="s">
        <v>194</v>
      </c>
      <c r="E454" s="10"/>
      <c r="F454" s="10"/>
      <c r="G454" s="23"/>
    </row>
    <row r="455" spans="1:7" s="29" customFormat="1" ht="39.75" customHeight="1" x14ac:dyDescent="0.3">
      <c r="A455" s="23">
        <v>444</v>
      </c>
      <c r="B455" s="10" t="s">
        <v>184</v>
      </c>
      <c r="C455" s="10" t="s">
        <v>496</v>
      </c>
      <c r="D455" s="11" t="s">
        <v>195</v>
      </c>
      <c r="E455" s="10"/>
      <c r="F455" s="10"/>
      <c r="G455" s="23"/>
    </row>
    <row r="456" spans="1:7" s="29" customFormat="1" ht="51.75" customHeight="1" x14ac:dyDescent="0.3">
      <c r="A456" s="23">
        <v>445</v>
      </c>
      <c r="B456" s="10" t="s">
        <v>184</v>
      </c>
      <c r="C456" s="10" t="s">
        <v>488</v>
      </c>
      <c r="D456" s="11" t="s">
        <v>187</v>
      </c>
      <c r="E456" s="10"/>
      <c r="F456" s="10"/>
      <c r="G456" s="23"/>
    </row>
    <row r="457" spans="1:7" s="29" customFormat="1" ht="39.75" customHeight="1" x14ac:dyDescent="0.3">
      <c r="A457" s="23">
        <v>446</v>
      </c>
      <c r="B457" s="10" t="s">
        <v>184</v>
      </c>
      <c r="C457" s="10" t="s">
        <v>489</v>
      </c>
      <c r="D457" s="11" t="s">
        <v>188</v>
      </c>
      <c r="E457" s="10"/>
      <c r="F457" s="10"/>
      <c r="G457" s="10" t="s">
        <v>404</v>
      </c>
    </row>
    <row r="458" spans="1:7" s="29" customFormat="1" ht="39.75" customHeight="1" x14ac:dyDescent="0.3">
      <c r="A458" s="23">
        <v>447</v>
      </c>
      <c r="B458" s="10" t="s">
        <v>184</v>
      </c>
      <c r="C458" s="10" t="s">
        <v>497</v>
      </c>
      <c r="D458" s="11" t="s">
        <v>196</v>
      </c>
      <c r="E458" s="16" t="s">
        <v>1462</v>
      </c>
      <c r="F458" s="10"/>
      <c r="G458" s="10" t="s">
        <v>1440</v>
      </c>
    </row>
    <row r="459" spans="1:7" ht="27.75" customHeight="1" x14ac:dyDescent="0.3">
      <c r="A459" s="120" t="s">
        <v>863</v>
      </c>
      <c r="B459" s="120"/>
      <c r="C459" s="120"/>
      <c r="D459" s="120"/>
      <c r="E459" s="120"/>
      <c r="F459" s="120"/>
      <c r="G459" s="54"/>
    </row>
    <row r="460" spans="1:7" ht="36.75" customHeight="1" x14ac:dyDescent="0.3">
      <c r="A460" s="23">
        <v>448</v>
      </c>
      <c r="B460" s="10" t="s">
        <v>184</v>
      </c>
      <c r="C460" s="10" t="s">
        <v>499</v>
      </c>
      <c r="D460" s="11" t="s">
        <v>198</v>
      </c>
      <c r="E460" s="10"/>
      <c r="F460" s="10"/>
      <c r="G460" s="54"/>
    </row>
    <row r="461" spans="1:7" s="29" customFormat="1" ht="43.5" customHeight="1" x14ac:dyDescent="0.3">
      <c r="A461" s="23">
        <v>449</v>
      </c>
      <c r="B461" s="10" t="s">
        <v>184</v>
      </c>
      <c r="C461" s="10" t="s">
        <v>493</v>
      </c>
      <c r="D461" s="11" t="s">
        <v>192</v>
      </c>
      <c r="E461" s="16" t="s">
        <v>1460</v>
      </c>
      <c r="F461" s="10"/>
      <c r="G461" s="10" t="s">
        <v>1440</v>
      </c>
    </row>
    <row r="462" spans="1:7" ht="40.5" customHeight="1" x14ac:dyDescent="0.3">
      <c r="A462" s="23">
        <v>450</v>
      </c>
      <c r="B462" s="10" t="s">
        <v>184</v>
      </c>
      <c r="C462" s="10" t="s">
        <v>494</v>
      </c>
      <c r="D462" s="11" t="s">
        <v>193</v>
      </c>
      <c r="E462" s="16" t="s">
        <v>1461</v>
      </c>
      <c r="F462" s="10"/>
      <c r="G462" s="10" t="s">
        <v>1440</v>
      </c>
    </row>
    <row r="463" spans="1:7" ht="32.25" customHeight="1" x14ac:dyDescent="0.3">
      <c r="A463" s="120" t="s">
        <v>864</v>
      </c>
      <c r="B463" s="120"/>
      <c r="C463" s="120"/>
      <c r="D463" s="120"/>
      <c r="E463" s="120"/>
      <c r="F463" s="120"/>
      <c r="G463" s="54"/>
    </row>
    <row r="464" spans="1:7" s="29" customFormat="1" ht="51.75" customHeight="1" x14ac:dyDescent="0.3">
      <c r="A464" s="23">
        <v>451</v>
      </c>
      <c r="B464" s="10" t="s">
        <v>184</v>
      </c>
      <c r="C464" s="10" t="s">
        <v>501</v>
      </c>
      <c r="D464" s="11" t="s">
        <v>200</v>
      </c>
      <c r="E464" s="10"/>
      <c r="F464" s="10"/>
      <c r="G464" s="23"/>
    </row>
    <row r="465" spans="1:7" s="29" customFormat="1" ht="40.5" customHeight="1" x14ac:dyDescent="0.3">
      <c r="A465" s="23">
        <v>452</v>
      </c>
      <c r="B465" s="10" t="s">
        <v>184</v>
      </c>
      <c r="C465" s="10" t="s">
        <v>502</v>
      </c>
      <c r="D465" s="11" t="s">
        <v>201</v>
      </c>
      <c r="E465" s="10"/>
      <c r="F465" s="10"/>
      <c r="G465" s="23"/>
    </row>
    <row r="466" spans="1:7" s="29" customFormat="1" ht="40.5" customHeight="1" x14ac:dyDescent="0.3">
      <c r="A466" s="23">
        <v>453</v>
      </c>
      <c r="B466" s="10" t="s">
        <v>184</v>
      </c>
      <c r="C466" s="10" t="s">
        <v>491</v>
      </c>
      <c r="D466" s="11" t="s">
        <v>190</v>
      </c>
      <c r="E466" s="10"/>
      <c r="F466" s="10"/>
      <c r="G466" s="23"/>
    </row>
    <row r="467" spans="1:7" s="29" customFormat="1" ht="40.5" customHeight="1" x14ac:dyDescent="0.3">
      <c r="A467" s="23">
        <v>454</v>
      </c>
      <c r="B467" s="10" t="s">
        <v>184</v>
      </c>
      <c r="C467" s="10" t="s">
        <v>492</v>
      </c>
      <c r="D467" s="11" t="s">
        <v>191</v>
      </c>
      <c r="E467" s="10"/>
      <c r="F467" s="10"/>
      <c r="G467" s="23"/>
    </row>
    <row r="468" spans="1:7" s="29" customFormat="1" ht="40.5" customHeight="1" x14ac:dyDescent="0.3">
      <c r="A468" s="23">
        <v>455</v>
      </c>
      <c r="B468" s="10" t="s">
        <v>184</v>
      </c>
      <c r="C468" s="10" t="s">
        <v>503</v>
      </c>
      <c r="D468" s="11" t="s">
        <v>202</v>
      </c>
      <c r="E468" s="10"/>
      <c r="F468" s="10"/>
      <c r="G468" s="23"/>
    </row>
    <row r="469" spans="1:7" s="29" customFormat="1" ht="40.5" customHeight="1" x14ac:dyDescent="0.3">
      <c r="A469" s="23">
        <v>456</v>
      </c>
      <c r="B469" s="10" t="s">
        <v>184</v>
      </c>
      <c r="C469" s="10" t="s">
        <v>504</v>
      </c>
      <c r="D469" s="11" t="s">
        <v>203</v>
      </c>
      <c r="E469" s="10"/>
      <c r="F469" s="10"/>
      <c r="G469" s="23"/>
    </row>
    <row r="470" spans="1:7" ht="17.5" x14ac:dyDescent="0.3">
      <c r="A470" s="121" t="s">
        <v>1611</v>
      </c>
      <c r="B470" s="121"/>
      <c r="C470" s="121"/>
      <c r="D470" s="121"/>
      <c r="E470" s="89"/>
      <c r="F470" s="41"/>
      <c r="G470" s="54"/>
    </row>
  </sheetData>
  <mergeCells count="13">
    <mergeCell ref="A211:F211"/>
    <mergeCell ref="A1:F1"/>
    <mergeCell ref="A3:F3"/>
    <mergeCell ref="A109:F109"/>
    <mergeCell ref="A459:F459"/>
    <mergeCell ref="A463:F463"/>
    <mergeCell ref="A470:D470"/>
    <mergeCell ref="A251:F251"/>
    <mergeCell ref="A304:F304"/>
    <mergeCell ref="A346:F346"/>
    <mergeCell ref="A442:F442"/>
    <mergeCell ref="A443:F443"/>
    <mergeCell ref="A452:F452"/>
  </mergeCells>
  <hyperlinks>
    <hyperlink ref="D6" r:id="rId1" display="C:\van_vb\van_vb\Local Settings\van_vb\Users\webpages\home\newdocinfo.faces?docid=118980" xr:uid="{00000000-0004-0000-0100-000000000000}"/>
  </hyperlinks>
  <pageMargins left="0.2" right="0.2" top="0.5" bottom="0.2" header="0.3" footer="0.3"/>
  <pageSetup paperSize="9" orientation="landscape" r:id="rId2"/>
  <headerFooter differentFirst="1">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1"/>
  <sheetViews>
    <sheetView topLeftCell="A46" zoomScale="85" zoomScaleNormal="85" workbookViewId="0">
      <selection activeCell="D48" sqref="D48"/>
    </sheetView>
  </sheetViews>
  <sheetFormatPr defaultColWidth="9.1796875" defaultRowHeight="15.5" x14ac:dyDescent="0.35"/>
  <cols>
    <col min="1" max="1" width="5" style="1" customWidth="1"/>
    <col min="2" max="2" width="9.1796875" style="1" customWidth="1"/>
    <col min="3" max="3" width="15" style="1" customWidth="1"/>
    <col min="4" max="4" width="25.453125" style="1" customWidth="1"/>
    <col min="5" max="5" width="11" style="1" customWidth="1"/>
    <col min="6" max="6" width="58.54296875" style="1" customWidth="1"/>
    <col min="7" max="7" width="10.7265625" style="1" customWidth="1"/>
    <col min="8" max="8" width="11.54296875" style="1" customWidth="1"/>
    <col min="9" max="16384" width="9.1796875" style="1"/>
  </cols>
  <sheetData>
    <row r="1" spans="1:8" ht="68.25" customHeight="1" x14ac:dyDescent="0.35">
      <c r="A1" s="122" t="s">
        <v>1499</v>
      </c>
      <c r="B1" s="122"/>
      <c r="C1" s="122"/>
      <c r="D1" s="122"/>
      <c r="E1" s="122"/>
      <c r="F1" s="122"/>
      <c r="G1" s="122"/>
      <c r="H1" s="122"/>
    </row>
    <row r="2" spans="1:8" ht="95.25" customHeight="1" x14ac:dyDescent="0.35">
      <c r="A2" s="25" t="s">
        <v>405</v>
      </c>
      <c r="B2" s="25" t="s">
        <v>406</v>
      </c>
      <c r="C2" s="25" t="s">
        <v>902</v>
      </c>
      <c r="D2" s="25" t="s">
        <v>408</v>
      </c>
      <c r="E2" s="25" t="s">
        <v>908</v>
      </c>
      <c r="F2" s="25" t="s">
        <v>694</v>
      </c>
      <c r="G2" s="25" t="s">
        <v>695</v>
      </c>
      <c r="H2" s="25" t="s">
        <v>696</v>
      </c>
    </row>
    <row r="3" spans="1:8" ht="37.5" customHeight="1" x14ac:dyDescent="0.35">
      <c r="A3" s="123" t="s">
        <v>1022</v>
      </c>
      <c r="B3" s="123"/>
      <c r="C3" s="123"/>
      <c r="D3" s="123"/>
      <c r="E3" s="123"/>
      <c r="F3" s="123"/>
      <c r="G3" s="123"/>
      <c r="H3" s="123"/>
    </row>
    <row r="4" spans="1:8" ht="103.5" customHeight="1" x14ac:dyDescent="0.35">
      <c r="A4" s="55">
        <v>1</v>
      </c>
      <c r="B4" s="10" t="s">
        <v>15</v>
      </c>
      <c r="C4" s="9" t="s">
        <v>319</v>
      </c>
      <c r="D4" s="15" t="s">
        <v>145</v>
      </c>
      <c r="E4" s="9" t="s">
        <v>1496</v>
      </c>
      <c r="F4" s="15" t="s">
        <v>1581</v>
      </c>
      <c r="G4" s="9" t="s">
        <v>1432</v>
      </c>
      <c r="H4" s="9" t="s">
        <v>1416</v>
      </c>
    </row>
    <row r="5" spans="1:8" ht="72" customHeight="1" x14ac:dyDescent="0.35">
      <c r="A5" s="55">
        <v>2</v>
      </c>
      <c r="B5" s="10" t="s">
        <v>15</v>
      </c>
      <c r="C5" s="10" t="s">
        <v>281</v>
      </c>
      <c r="D5" s="11" t="s">
        <v>110</v>
      </c>
      <c r="E5" s="9" t="s">
        <v>1496</v>
      </c>
      <c r="F5" s="15" t="s">
        <v>1582</v>
      </c>
      <c r="G5" s="9" t="s">
        <v>1432</v>
      </c>
      <c r="H5" s="9" t="s">
        <v>1416</v>
      </c>
    </row>
    <row r="6" spans="1:8" ht="114" customHeight="1" x14ac:dyDescent="0.35">
      <c r="A6" s="55">
        <v>3</v>
      </c>
      <c r="B6" s="10" t="s">
        <v>15</v>
      </c>
      <c r="C6" s="10" t="s">
        <v>282</v>
      </c>
      <c r="D6" s="11" t="s">
        <v>111</v>
      </c>
      <c r="E6" s="9" t="s">
        <v>12</v>
      </c>
      <c r="F6" s="97" t="s">
        <v>1583</v>
      </c>
      <c r="G6" s="9" t="s">
        <v>1432</v>
      </c>
      <c r="H6" s="9" t="s">
        <v>1416</v>
      </c>
    </row>
    <row r="7" spans="1:8" ht="119.25" customHeight="1" x14ac:dyDescent="0.35">
      <c r="A7" s="55">
        <v>4</v>
      </c>
      <c r="B7" s="10" t="s">
        <v>15</v>
      </c>
      <c r="C7" s="10" t="s">
        <v>321</v>
      </c>
      <c r="D7" s="11" t="s">
        <v>700</v>
      </c>
      <c r="E7" s="18" t="s">
        <v>12</v>
      </c>
      <c r="F7" s="15" t="s">
        <v>1584</v>
      </c>
      <c r="G7" s="9" t="s">
        <v>1432</v>
      </c>
      <c r="H7" s="9" t="s">
        <v>1585</v>
      </c>
    </row>
    <row r="8" spans="1:8" ht="119.25" customHeight="1" x14ac:dyDescent="0.35">
      <c r="A8" s="55">
        <v>5</v>
      </c>
      <c r="B8" s="10" t="s">
        <v>15</v>
      </c>
      <c r="C8" s="10" t="s">
        <v>322</v>
      </c>
      <c r="D8" s="11" t="s">
        <v>147</v>
      </c>
      <c r="E8" s="18" t="s">
        <v>12</v>
      </c>
      <c r="F8" s="15" t="s">
        <v>1586</v>
      </c>
      <c r="G8" s="9" t="s">
        <v>1432</v>
      </c>
      <c r="H8" s="9" t="s">
        <v>1585</v>
      </c>
    </row>
    <row r="9" spans="1:8" ht="78.75" customHeight="1" x14ac:dyDescent="0.35">
      <c r="A9" s="55">
        <v>6</v>
      </c>
      <c r="B9" s="10" t="s">
        <v>15</v>
      </c>
      <c r="C9" s="10" t="s">
        <v>325</v>
      </c>
      <c r="D9" s="11" t="s">
        <v>150</v>
      </c>
      <c r="E9" s="18" t="s">
        <v>1496</v>
      </c>
      <c r="F9" s="15" t="s">
        <v>1586</v>
      </c>
      <c r="G9" s="9" t="s">
        <v>1432</v>
      </c>
      <c r="H9" s="9" t="s">
        <v>1018</v>
      </c>
    </row>
    <row r="10" spans="1:8" ht="122.25" customHeight="1" x14ac:dyDescent="0.35">
      <c r="A10" s="55">
        <v>7</v>
      </c>
      <c r="B10" s="9" t="s">
        <v>15</v>
      </c>
      <c r="C10" s="10" t="s">
        <v>1464</v>
      </c>
      <c r="D10" s="10" t="s">
        <v>1465</v>
      </c>
      <c r="E10" s="10" t="s">
        <v>1466</v>
      </c>
      <c r="F10" s="17" t="s">
        <v>1467</v>
      </c>
      <c r="G10" s="10" t="s">
        <v>1440</v>
      </c>
      <c r="H10" s="10" t="s">
        <v>1416</v>
      </c>
    </row>
    <row r="11" spans="1:8" ht="97.5" customHeight="1" x14ac:dyDescent="0.35">
      <c r="A11" s="55">
        <v>8</v>
      </c>
      <c r="B11" s="9" t="s">
        <v>15</v>
      </c>
      <c r="C11" s="10" t="s">
        <v>294</v>
      </c>
      <c r="D11" s="11" t="s">
        <v>125</v>
      </c>
      <c r="E11" s="101" t="s">
        <v>1532</v>
      </c>
      <c r="F11" s="15" t="s">
        <v>1533</v>
      </c>
      <c r="G11" s="9" t="s">
        <v>1500</v>
      </c>
      <c r="H11" s="15" t="s">
        <v>1018</v>
      </c>
    </row>
    <row r="12" spans="1:8" ht="118.5" customHeight="1" x14ac:dyDescent="0.35">
      <c r="A12" s="55">
        <v>9</v>
      </c>
      <c r="B12" s="9" t="s">
        <v>15</v>
      </c>
      <c r="C12" s="9" t="s">
        <v>1494</v>
      </c>
      <c r="D12" s="15" t="s">
        <v>1495</v>
      </c>
      <c r="E12" s="9" t="s">
        <v>1496</v>
      </c>
      <c r="F12" s="22" t="s">
        <v>1497</v>
      </c>
      <c r="G12" s="9" t="s">
        <v>1498</v>
      </c>
      <c r="H12" s="9" t="s">
        <v>1018</v>
      </c>
    </row>
    <row r="13" spans="1:8" ht="125" customHeight="1" x14ac:dyDescent="0.35">
      <c r="A13" s="55">
        <v>10</v>
      </c>
      <c r="B13" s="10" t="s">
        <v>15</v>
      </c>
      <c r="C13" s="10" t="s">
        <v>283</v>
      </c>
      <c r="D13" s="11" t="s">
        <v>112</v>
      </c>
      <c r="E13" s="9" t="s">
        <v>12</v>
      </c>
      <c r="F13" s="15" t="s">
        <v>1583</v>
      </c>
      <c r="G13" s="9" t="s">
        <v>1432</v>
      </c>
      <c r="H13" s="9" t="s">
        <v>1416</v>
      </c>
    </row>
    <row r="14" spans="1:8" ht="113" customHeight="1" x14ac:dyDescent="0.35">
      <c r="A14" s="55">
        <v>11</v>
      </c>
      <c r="B14" s="10" t="s">
        <v>15</v>
      </c>
      <c r="C14" s="10" t="s">
        <v>328</v>
      </c>
      <c r="D14" s="11" t="s">
        <v>153</v>
      </c>
      <c r="E14" s="9" t="s">
        <v>12</v>
      </c>
      <c r="F14" s="22" t="s">
        <v>1587</v>
      </c>
      <c r="G14" s="9" t="s">
        <v>1432</v>
      </c>
      <c r="H14" s="107" t="s">
        <v>1585</v>
      </c>
    </row>
    <row r="15" spans="1:8" ht="66" customHeight="1" x14ac:dyDescent="0.35">
      <c r="A15" s="55">
        <v>12</v>
      </c>
      <c r="B15" s="9" t="s">
        <v>15</v>
      </c>
      <c r="C15" s="10" t="s">
        <v>49</v>
      </c>
      <c r="D15" s="11" t="s">
        <v>50</v>
      </c>
      <c r="E15" s="9" t="s">
        <v>12</v>
      </c>
      <c r="F15" s="11" t="s">
        <v>1534</v>
      </c>
      <c r="G15" s="9" t="s">
        <v>1481</v>
      </c>
      <c r="H15" s="9" t="s">
        <v>1018</v>
      </c>
    </row>
    <row r="16" spans="1:8" ht="119.25" customHeight="1" x14ac:dyDescent="0.35">
      <c r="A16" s="55">
        <v>13</v>
      </c>
      <c r="B16" s="10" t="s">
        <v>15</v>
      </c>
      <c r="C16" s="10" t="s">
        <v>154</v>
      </c>
      <c r="D16" s="11" t="s">
        <v>155</v>
      </c>
      <c r="E16" s="9" t="s">
        <v>12</v>
      </c>
      <c r="F16" s="15" t="s">
        <v>1588</v>
      </c>
      <c r="G16" s="9" t="s">
        <v>1432</v>
      </c>
      <c r="H16" s="9" t="s">
        <v>1416</v>
      </c>
    </row>
    <row r="17" spans="1:8" ht="113.25" customHeight="1" x14ac:dyDescent="0.35">
      <c r="A17" s="55">
        <v>14</v>
      </c>
      <c r="B17" s="9" t="s">
        <v>15</v>
      </c>
      <c r="C17" s="10" t="s">
        <v>55</v>
      </c>
      <c r="D17" s="11" t="s">
        <v>56</v>
      </c>
      <c r="E17" s="10" t="s">
        <v>12</v>
      </c>
      <c r="F17" s="97" t="s">
        <v>1480</v>
      </c>
      <c r="G17" s="9" t="s">
        <v>396</v>
      </c>
      <c r="H17" s="9" t="s">
        <v>1479</v>
      </c>
    </row>
    <row r="18" spans="1:8" ht="82.5" customHeight="1" x14ac:dyDescent="0.35">
      <c r="A18" s="55">
        <v>15</v>
      </c>
      <c r="B18" s="10" t="s">
        <v>15</v>
      </c>
      <c r="C18" s="10" t="s">
        <v>116</v>
      </c>
      <c r="D18" s="11" t="s">
        <v>117</v>
      </c>
      <c r="E18" s="10" t="s">
        <v>12</v>
      </c>
      <c r="F18" s="31" t="s">
        <v>1589</v>
      </c>
      <c r="G18" s="9" t="s">
        <v>1432</v>
      </c>
      <c r="H18" s="9" t="s">
        <v>1416</v>
      </c>
    </row>
    <row r="19" spans="1:8" ht="90" customHeight="1" x14ac:dyDescent="0.35">
      <c r="A19" s="55">
        <v>16</v>
      </c>
      <c r="B19" s="9" t="s">
        <v>15</v>
      </c>
      <c r="C19" s="10" t="s">
        <v>57</v>
      </c>
      <c r="D19" s="11" t="s">
        <v>58</v>
      </c>
      <c r="E19" s="101" t="s">
        <v>12</v>
      </c>
      <c r="F19" s="15" t="s">
        <v>1533</v>
      </c>
      <c r="G19" s="9" t="s">
        <v>1500</v>
      </c>
      <c r="H19" s="15" t="s">
        <v>1416</v>
      </c>
    </row>
    <row r="20" spans="1:8" ht="117.75" customHeight="1" x14ac:dyDescent="0.35">
      <c r="A20" s="55">
        <v>17</v>
      </c>
      <c r="B20" s="9" t="s">
        <v>15</v>
      </c>
      <c r="C20" s="10" t="s">
        <v>298</v>
      </c>
      <c r="D20" s="11" t="s">
        <v>128</v>
      </c>
      <c r="E20" s="101" t="s">
        <v>12</v>
      </c>
      <c r="F20" s="9" t="s">
        <v>1536</v>
      </c>
      <c r="G20" s="9" t="s">
        <v>1500</v>
      </c>
      <c r="H20" s="15" t="s">
        <v>1474</v>
      </c>
    </row>
    <row r="21" spans="1:8" ht="78" customHeight="1" x14ac:dyDescent="0.35">
      <c r="A21" s="55">
        <v>18</v>
      </c>
      <c r="B21" s="10" t="s">
        <v>15</v>
      </c>
      <c r="C21" s="10" t="s">
        <v>285</v>
      </c>
      <c r="D21" s="11" t="s">
        <v>118</v>
      </c>
      <c r="E21" s="9" t="s">
        <v>12</v>
      </c>
      <c r="F21" s="22" t="s">
        <v>1590</v>
      </c>
      <c r="G21" s="9" t="s">
        <v>1432</v>
      </c>
      <c r="H21" s="9" t="s">
        <v>1018</v>
      </c>
    </row>
    <row r="22" spans="1:8" ht="150.75" customHeight="1" x14ac:dyDescent="0.35">
      <c r="A22" s="55">
        <v>19</v>
      </c>
      <c r="B22" s="10" t="s">
        <v>15</v>
      </c>
      <c r="C22" s="10" t="s">
        <v>286</v>
      </c>
      <c r="D22" s="11" t="s">
        <v>119</v>
      </c>
      <c r="E22" s="85" t="s">
        <v>12</v>
      </c>
      <c r="F22" s="22" t="s">
        <v>1591</v>
      </c>
      <c r="G22" s="9" t="s">
        <v>1432</v>
      </c>
      <c r="H22" s="9" t="s">
        <v>1592</v>
      </c>
    </row>
    <row r="23" spans="1:8" ht="72" customHeight="1" x14ac:dyDescent="0.35">
      <c r="A23" s="55">
        <v>20</v>
      </c>
      <c r="B23" s="9" t="s">
        <v>15</v>
      </c>
      <c r="C23" s="10" t="s">
        <v>232</v>
      </c>
      <c r="D23" s="11" t="s">
        <v>59</v>
      </c>
      <c r="E23" s="101" t="s">
        <v>12</v>
      </c>
      <c r="F23" s="15" t="s">
        <v>1533</v>
      </c>
      <c r="G23" s="15" t="s">
        <v>1500</v>
      </c>
      <c r="H23" s="15" t="s">
        <v>1416</v>
      </c>
    </row>
    <row r="24" spans="1:8" ht="225.75" customHeight="1" x14ac:dyDescent="0.35">
      <c r="A24" s="55">
        <v>21</v>
      </c>
      <c r="B24" s="9" t="s">
        <v>15</v>
      </c>
      <c r="C24" s="10" t="s">
        <v>300</v>
      </c>
      <c r="D24" s="11" t="s">
        <v>130</v>
      </c>
      <c r="E24" s="101" t="s">
        <v>12</v>
      </c>
      <c r="F24" s="9" t="s">
        <v>1537</v>
      </c>
      <c r="G24" s="15" t="s">
        <v>1500</v>
      </c>
      <c r="H24" s="15" t="s">
        <v>1474</v>
      </c>
    </row>
    <row r="25" spans="1:8" ht="213" customHeight="1" x14ac:dyDescent="0.35">
      <c r="A25" s="55">
        <v>22</v>
      </c>
      <c r="B25" s="9" t="s">
        <v>15</v>
      </c>
      <c r="C25" s="10" t="s">
        <v>301</v>
      </c>
      <c r="D25" s="11" t="s">
        <v>131</v>
      </c>
      <c r="E25" s="101" t="s">
        <v>12</v>
      </c>
      <c r="F25" s="9" t="s">
        <v>1537</v>
      </c>
      <c r="G25" s="15" t="s">
        <v>1500</v>
      </c>
      <c r="H25" s="15" t="s">
        <v>1474</v>
      </c>
    </row>
    <row r="26" spans="1:8" ht="132" customHeight="1" x14ac:dyDescent="0.35">
      <c r="A26" s="55">
        <v>23</v>
      </c>
      <c r="B26" s="9" t="s">
        <v>15</v>
      </c>
      <c r="C26" s="9" t="s">
        <v>265</v>
      </c>
      <c r="D26" s="15" t="s">
        <v>6</v>
      </c>
      <c r="E26" s="9" t="s">
        <v>12</v>
      </c>
      <c r="F26" s="15" t="s">
        <v>906</v>
      </c>
      <c r="G26" s="9" t="s">
        <v>1440</v>
      </c>
      <c r="H26" s="9" t="s">
        <v>1416</v>
      </c>
    </row>
    <row r="27" spans="1:8" ht="72.75" customHeight="1" x14ac:dyDescent="0.35">
      <c r="A27" s="55">
        <v>24</v>
      </c>
      <c r="B27" s="9" t="s">
        <v>15</v>
      </c>
      <c r="C27" s="10" t="s">
        <v>277</v>
      </c>
      <c r="D27" s="11" t="s">
        <v>107</v>
      </c>
      <c r="E27" s="9" t="s">
        <v>12</v>
      </c>
      <c r="F27" s="22" t="s">
        <v>1417</v>
      </c>
      <c r="G27" s="9" t="s">
        <v>393</v>
      </c>
      <c r="H27" s="9" t="s">
        <v>1416</v>
      </c>
    </row>
    <row r="28" spans="1:8" ht="112.5" customHeight="1" x14ac:dyDescent="0.35">
      <c r="A28" s="55">
        <v>25</v>
      </c>
      <c r="B28" s="10" t="s">
        <v>15</v>
      </c>
      <c r="C28" s="10" t="s">
        <v>533</v>
      </c>
      <c r="D28" s="11" t="s">
        <v>391</v>
      </c>
      <c r="E28" s="9" t="s">
        <v>1496</v>
      </c>
      <c r="F28" s="15" t="s">
        <v>1593</v>
      </c>
      <c r="G28" s="9" t="s">
        <v>1432</v>
      </c>
      <c r="H28" s="9" t="s">
        <v>1416</v>
      </c>
    </row>
    <row r="29" spans="1:8" ht="103.5" customHeight="1" x14ac:dyDescent="0.35">
      <c r="A29" s="55">
        <v>26</v>
      </c>
      <c r="B29" s="10" t="s">
        <v>15</v>
      </c>
      <c r="C29" s="10" t="s">
        <v>530</v>
      </c>
      <c r="D29" s="11" t="s">
        <v>591</v>
      </c>
      <c r="E29" s="85" t="s">
        <v>12</v>
      </c>
      <c r="F29" s="22" t="s">
        <v>1591</v>
      </c>
      <c r="G29" s="9" t="s">
        <v>1432</v>
      </c>
      <c r="H29" s="108" t="s">
        <v>1592</v>
      </c>
    </row>
    <row r="30" spans="1:8" ht="368.25" customHeight="1" x14ac:dyDescent="0.35">
      <c r="A30" s="55">
        <v>27</v>
      </c>
      <c r="B30" s="9" t="s">
        <v>15</v>
      </c>
      <c r="C30" s="9" t="s">
        <v>559</v>
      </c>
      <c r="D30" s="15" t="s">
        <v>399</v>
      </c>
      <c r="E30" s="9" t="s">
        <v>12</v>
      </c>
      <c r="F30" s="98" t="s">
        <v>1482</v>
      </c>
      <c r="G30" s="9" t="s">
        <v>1432</v>
      </c>
      <c r="H30" s="9" t="s">
        <v>1018</v>
      </c>
    </row>
    <row r="31" spans="1:8" ht="129.75" customHeight="1" x14ac:dyDescent="0.35">
      <c r="A31" s="55">
        <v>28</v>
      </c>
      <c r="B31" s="9" t="s">
        <v>15</v>
      </c>
      <c r="C31" s="9" t="s">
        <v>560</v>
      </c>
      <c r="D31" s="15" t="s">
        <v>400</v>
      </c>
      <c r="E31" s="9" t="s">
        <v>12</v>
      </c>
      <c r="F31" s="97" t="s">
        <v>1483</v>
      </c>
      <c r="G31" s="9" t="s">
        <v>1484</v>
      </c>
      <c r="H31" s="9" t="s">
        <v>1018</v>
      </c>
    </row>
    <row r="32" spans="1:8" ht="134.25" customHeight="1" x14ac:dyDescent="0.35">
      <c r="A32" s="55">
        <v>29</v>
      </c>
      <c r="B32" s="9" t="s">
        <v>15</v>
      </c>
      <c r="C32" s="10" t="s">
        <v>563</v>
      </c>
      <c r="D32" s="11" t="s">
        <v>384</v>
      </c>
      <c r="E32" s="9" t="s">
        <v>12</v>
      </c>
      <c r="F32" s="9" t="s">
        <v>1537</v>
      </c>
      <c r="G32" s="15" t="s">
        <v>1500</v>
      </c>
      <c r="H32" s="15" t="s">
        <v>1474</v>
      </c>
    </row>
    <row r="33" spans="1:8" ht="142.5" customHeight="1" x14ac:dyDescent="0.35">
      <c r="A33" s="55">
        <v>30</v>
      </c>
      <c r="B33" s="9" t="s">
        <v>15</v>
      </c>
      <c r="C33" s="10" t="s">
        <v>574</v>
      </c>
      <c r="D33" s="11" t="s">
        <v>394</v>
      </c>
      <c r="E33" s="9" t="s">
        <v>12</v>
      </c>
      <c r="F33" s="84" t="s">
        <v>1413</v>
      </c>
      <c r="G33" s="9" t="s">
        <v>393</v>
      </c>
      <c r="H33" s="9" t="s">
        <v>1018</v>
      </c>
    </row>
    <row r="34" spans="1:8" ht="162" customHeight="1" x14ac:dyDescent="0.35">
      <c r="A34" s="55">
        <v>31</v>
      </c>
      <c r="B34" s="9" t="s">
        <v>15</v>
      </c>
      <c r="C34" s="9" t="s">
        <v>576</v>
      </c>
      <c r="D34" s="15" t="s">
        <v>389</v>
      </c>
      <c r="E34" s="76" t="s">
        <v>12</v>
      </c>
      <c r="F34" s="96" t="s">
        <v>1468</v>
      </c>
      <c r="G34" s="76" t="s">
        <v>1440</v>
      </c>
      <c r="H34" s="76" t="s">
        <v>1470</v>
      </c>
    </row>
    <row r="35" spans="1:8" ht="106.5" customHeight="1" x14ac:dyDescent="0.35">
      <c r="A35" s="55">
        <v>32</v>
      </c>
      <c r="B35" s="9" t="s">
        <v>15</v>
      </c>
      <c r="C35" s="10" t="s">
        <v>413</v>
      </c>
      <c r="D35" s="11" t="s">
        <v>367</v>
      </c>
      <c r="E35" s="76" t="s">
        <v>1496</v>
      </c>
      <c r="F35" s="15" t="s">
        <v>1538</v>
      </c>
      <c r="G35" s="15" t="s">
        <v>1500</v>
      </c>
      <c r="H35" s="15" t="s">
        <v>1018</v>
      </c>
    </row>
    <row r="36" spans="1:8" ht="131.25" customHeight="1" x14ac:dyDescent="0.35">
      <c r="A36" s="55">
        <v>33</v>
      </c>
      <c r="B36" s="10" t="s">
        <v>15</v>
      </c>
      <c r="C36" s="10" t="s">
        <v>592</v>
      </c>
      <c r="D36" s="11" t="s">
        <v>454</v>
      </c>
      <c r="E36" s="85" t="s">
        <v>1594</v>
      </c>
      <c r="F36" s="22" t="s">
        <v>1595</v>
      </c>
      <c r="G36" s="9" t="s">
        <v>1432</v>
      </c>
      <c r="H36" s="76" t="s">
        <v>1596</v>
      </c>
    </row>
    <row r="37" spans="1:8" ht="163.5" customHeight="1" x14ac:dyDescent="0.35">
      <c r="A37" s="55">
        <v>34</v>
      </c>
      <c r="B37" s="9" t="s">
        <v>15</v>
      </c>
      <c r="C37" s="9" t="s">
        <v>582</v>
      </c>
      <c r="D37" s="22" t="s">
        <v>422</v>
      </c>
      <c r="E37" s="9" t="s">
        <v>12</v>
      </c>
      <c r="F37" s="97" t="s">
        <v>1487</v>
      </c>
      <c r="G37" s="9" t="s">
        <v>1484</v>
      </c>
      <c r="H37" s="9" t="s">
        <v>1018</v>
      </c>
    </row>
    <row r="38" spans="1:8" ht="143.25" customHeight="1" x14ac:dyDescent="0.35">
      <c r="A38" s="55">
        <v>35</v>
      </c>
      <c r="B38" s="9" t="s">
        <v>15</v>
      </c>
      <c r="C38" s="9" t="s">
        <v>583</v>
      </c>
      <c r="D38" s="15" t="s">
        <v>425</v>
      </c>
      <c r="E38" s="9" t="s">
        <v>12</v>
      </c>
      <c r="F38" s="98" t="s">
        <v>1485</v>
      </c>
      <c r="G38" s="9" t="s">
        <v>1484</v>
      </c>
      <c r="H38" s="9" t="s">
        <v>1018</v>
      </c>
    </row>
    <row r="39" spans="1:8" ht="151.5" customHeight="1" x14ac:dyDescent="0.35">
      <c r="A39" s="55">
        <v>36</v>
      </c>
      <c r="B39" s="10" t="s">
        <v>15</v>
      </c>
      <c r="C39" s="10" t="s">
        <v>593</v>
      </c>
      <c r="D39" s="11" t="s">
        <v>426</v>
      </c>
      <c r="E39" s="9" t="s">
        <v>12</v>
      </c>
      <c r="F39" s="22" t="s">
        <v>1589</v>
      </c>
      <c r="G39" s="9" t="s">
        <v>1432</v>
      </c>
      <c r="H39" s="9" t="s">
        <v>1416</v>
      </c>
    </row>
    <row r="40" spans="1:8" ht="204" customHeight="1" x14ac:dyDescent="0.35">
      <c r="A40" s="55">
        <v>37</v>
      </c>
      <c r="B40" s="9" t="s">
        <v>15</v>
      </c>
      <c r="C40" s="10" t="s">
        <v>642</v>
      </c>
      <c r="D40" s="11" t="s">
        <v>457</v>
      </c>
      <c r="E40" s="101" t="s">
        <v>12</v>
      </c>
      <c r="F40" s="9" t="s">
        <v>1537</v>
      </c>
      <c r="G40" s="15" t="s">
        <v>1500</v>
      </c>
      <c r="H40" s="15" t="s">
        <v>1474</v>
      </c>
    </row>
    <row r="41" spans="1:8" ht="153" customHeight="1" x14ac:dyDescent="0.35">
      <c r="A41" s="55">
        <v>38</v>
      </c>
      <c r="B41" s="9" t="s">
        <v>15</v>
      </c>
      <c r="C41" s="10" t="s">
        <v>654</v>
      </c>
      <c r="D41" s="11" t="s">
        <v>451</v>
      </c>
      <c r="E41" s="9" t="s">
        <v>12</v>
      </c>
      <c r="F41" s="84" t="s">
        <v>1415</v>
      </c>
      <c r="G41" s="9" t="s">
        <v>376</v>
      </c>
      <c r="H41" s="9" t="s">
        <v>1416</v>
      </c>
    </row>
    <row r="42" spans="1:8" ht="124.5" customHeight="1" x14ac:dyDescent="0.35">
      <c r="A42" s="55">
        <v>39</v>
      </c>
      <c r="B42" s="9" t="s">
        <v>15</v>
      </c>
      <c r="C42" s="10" t="s">
        <v>647</v>
      </c>
      <c r="D42" s="11" t="s">
        <v>1517</v>
      </c>
      <c r="E42" s="9" t="s">
        <v>12</v>
      </c>
      <c r="F42" s="84" t="s">
        <v>1538</v>
      </c>
      <c r="G42" s="9" t="s">
        <v>1500</v>
      </c>
      <c r="H42" s="9" t="s">
        <v>1416</v>
      </c>
    </row>
    <row r="43" spans="1:8" ht="68.25" customHeight="1" x14ac:dyDescent="0.35">
      <c r="A43" s="55">
        <v>40</v>
      </c>
      <c r="B43" s="9" t="s">
        <v>15</v>
      </c>
      <c r="C43" s="9" t="s">
        <v>659</v>
      </c>
      <c r="D43" s="15" t="s">
        <v>479</v>
      </c>
      <c r="E43" s="9" t="s">
        <v>12</v>
      </c>
      <c r="F43" s="15" t="s">
        <v>1427</v>
      </c>
      <c r="G43" s="9" t="s">
        <v>393</v>
      </c>
      <c r="H43" s="9" t="s">
        <v>1018</v>
      </c>
    </row>
    <row r="44" spans="1:8" ht="177" customHeight="1" x14ac:dyDescent="0.35">
      <c r="A44" s="55">
        <v>41</v>
      </c>
      <c r="B44" s="10" t="s">
        <v>15</v>
      </c>
      <c r="C44" s="10" t="s">
        <v>708</v>
      </c>
      <c r="D44" s="11" t="s">
        <v>616</v>
      </c>
      <c r="E44" s="85" t="s">
        <v>12</v>
      </c>
      <c r="F44" s="22" t="s">
        <v>1591</v>
      </c>
      <c r="G44" s="9" t="s">
        <v>1432</v>
      </c>
      <c r="H44" s="9" t="s">
        <v>1592</v>
      </c>
    </row>
    <row r="45" spans="1:8" ht="117" customHeight="1" x14ac:dyDescent="0.35">
      <c r="A45" s="55">
        <v>42</v>
      </c>
      <c r="B45" s="9" t="s">
        <v>15</v>
      </c>
      <c r="C45" s="10" t="s">
        <v>665</v>
      </c>
      <c r="D45" s="11" t="s">
        <v>507</v>
      </c>
      <c r="E45" s="101" t="s">
        <v>12</v>
      </c>
      <c r="F45" s="15" t="s">
        <v>1539</v>
      </c>
      <c r="G45" s="15" t="s">
        <v>1500</v>
      </c>
      <c r="H45" s="15" t="s">
        <v>1416</v>
      </c>
    </row>
    <row r="46" spans="1:8" ht="75.75" customHeight="1" x14ac:dyDescent="0.35">
      <c r="A46" s="55">
        <v>43</v>
      </c>
      <c r="B46" s="9" t="s">
        <v>15</v>
      </c>
      <c r="C46" s="10" t="s">
        <v>683</v>
      </c>
      <c r="D46" s="11" t="s">
        <v>517</v>
      </c>
      <c r="E46" s="101" t="s">
        <v>1496</v>
      </c>
      <c r="F46" s="15" t="s">
        <v>1539</v>
      </c>
      <c r="G46" s="15" t="s">
        <v>1500</v>
      </c>
      <c r="H46" s="15" t="s">
        <v>1018</v>
      </c>
    </row>
    <row r="47" spans="1:8" ht="85.5" customHeight="1" x14ac:dyDescent="0.35">
      <c r="A47" s="55">
        <v>44</v>
      </c>
      <c r="B47" s="9" t="s">
        <v>15</v>
      </c>
      <c r="C47" s="10" t="s">
        <v>859</v>
      </c>
      <c r="D47" s="11" t="s">
        <v>38</v>
      </c>
      <c r="E47" s="9" t="s">
        <v>12</v>
      </c>
      <c r="F47" s="9" t="s">
        <v>1438</v>
      </c>
      <c r="G47" s="9" t="s">
        <v>1436</v>
      </c>
      <c r="H47" s="9" t="s">
        <v>1018</v>
      </c>
    </row>
    <row r="48" spans="1:8" ht="85.5" customHeight="1" x14ac:dyDescent="0.35">
      <c r="A48" s="55">
        <v>45</v>
      </c>
      <c r="B48" s="10" t="s">
        <v>15</v>
      </c>
      <c r="C48" s="10" t="s">
        <v>971</v>
      </c>
      <c r="D48" s="17" t="s">
        <v>945</v>
      </c>
      <c r="E48" s="9" t="s">
        <v>12</v>
      </c>
      <c r="F48" s="9" t="s">
        <v>1597</v>
      </c>
      <c r="G48" s="9" t="s">
        <v>1432</v>
      </c>
      <c r="H48" s="9" t="s">
        <v>1416</v>
      </c>
    </row>
    <row r="49" spans="1:8" ht="86.25" customHeight="1" x14ac:dyDescent="0.35">
      <c r="A49" s="55">
        <v>46</v>
      </c>
      <c r="B49" s="10" t="s">
        <v>15</v>
      </c>
      <c r="C49" s="10" t="s">
        <v>973</v>
      </c>
      <c r="D49" s="17" t="s">
        <v>785</v>
      </c>
      <c r="E49" s="9" t="s">
        <v>12</v>
      </c>
      <c r="F49" s="9" t="s">
        <v>1598</v>
      </c>
      <c r="G49" s="9" t="s">
        <v>1432</v>
      </c>
      <c r="H49" s="9" t="s">
        <v>1416</v>
      </c>
    </row>
    <row r="50" spans="1:8" s="95" customFormat="1" ht="171" customHeight="1" x14ac:dyDescent="0.35">
      <c r="A50" s="55">
        <v>47</v>
      </c>
      <c r="B50" s="9" t="s">
        <v>15</v>
      </c>
      <c r="C50" s="90" t="s">
        <v>1471</v>
      </c>
      <c r="D50" s="91" t="s">
        <v>1472</v>
      </c>
      <c r="E50" s="92" t="s">
        <v>12</v>
      </c>
      <c r="F50" s="93" t="s">
        <v>1473</v>
      </c>
      <c r="G50" s="94" t="s">
        <v>1440</v>
      </c>
      <c r="H50" s="90" t="s">
        <v>1474</v>
      </c>
    </row>
    <row r="51" spans="1:8" ht="211.5" customHeight="1" x14ac:dyDescent="0.35">
      <c r="A51" s="55">
        <v>48</v>
      </c>
      <c r="B51" s="9" t="s">
        <v>15</v>
      </c>
      <c r="C51" s="9" t="s">
        <v>1475</v>
      </c>
      <c r="D51" s="15" t="s">
        <v>1476</v>
      </c>
      <c r="E51" s="76" t="s">
        <v>1477</v>
      </c>
      <c r="F51" s="96" t="s">
        <v>1478</v>
      </c>
      <c r="G51" s="76" t="s">
        <v>1440</v>
      </c>
      <c r="H51" s="76" t="s">
        <v>1469</v>
      </c>
    </row>
    <row r="52" spans="1:8" ht="162" customHeight="1" x14ac:dyDescent="0.35">
      <c r="A52" s="55">
        <v>49</v>
      </c>
      <c r="B52" s="9" t="s">
        <v>15</v>
      </c>
      <c r="C52" s="9" t="s">
        <v>999</v>
      </c>
      <c r="D52" s="15" t="s">
        <v>968</v>
      </c>
      <c r="E52" s="9" t="s">
        <v>12</v>
      </c>
      <c r="F52" s="97" t="s">
        <v>1487</v>
      </c>
      <c r="G52" s="9" t="s">
        <v>1484</v>
      </c>
      <c r="H52" s="9" t="s">
        <v>1018</v>
      </c>
    </row>
    <row r="53" spans="1:8" ht="87.75" customHeight="1" x14ac:dyDescent="0.35">
      <c r="A53" s="55">
        <v>50</v>
      </c>
      <c r="B53" s="10" t="s">
        <v>15</v>
      </c>
      <c r="C53" s="10" t="s">
        <v>1000</v>
      </c>
      <c r="D53" s="17" t="s">
        <v>1001</v>
      </c>
      <c r="E53" s="101" t="s">
        <v>1496</v>
      </c>
      <c r="F53" s="9" t="s">
        <v>1600</v>
      </c>
      <c r="G53" s="9" t="s">
        <v>1599</v>
      </c>
      <c r="H53" s="9" t="s">
        <v>1018</v>
      </c>
    </row>
    <row r="54" spans="1:8" ht="87.75" customHeight="1" x14ac:dyDescent="0.35">
      <c r="A54" s="55">
        <v>51</v>
      </c>
      <c r="B54" s="10" t="s">
        <v>15</v>
      </c>
      <c r="C54" s="26" t="s">
        <v>1003</v>
      </c>
      <c r="D54" s="14" t="s">
        <v>951</v>
      </c>
      <c r="E54" s="101" t="s">
        <v>1496</v>
      </c>
      <c r="F54" s="9" t="s">
        <v>1600</v>
      </c>
      <c r="G54" s="9" t="s">
        <v>1599</v>
      </c>
      <c r="H54" s="9" t="s">
        <v>1018</v>
      </c>
    </row>
    <row r="55" spans="1:8" ht="150" customHeight="1" x14ac:dyDescent="0.35">
      <c r="A55" s="55">
        <v>52</v>
      </c>
      <c r="B55" s="10" t="s">
        <v>15</v>
      </c>
      <c r="C55" s="10" t="s">
        <v>1131</v>
      </c>
      <c r="D55" s="17" t="s">
        <v>1130</v>
      </c>
      <c r="E55" s="9" t="s">
        <v>1496</v>
      </c>
      <c r="F55" s="109" t="s">
        <v>1601</v>
      </c>
      <c r="G55" s="9" t="s">
        <v>1432</v>
      </c>
      <c r="H55" s="9" t="s">
        <v>1602</v>
      </c>
    </row>
    <row r="56" spans="1:8" ht="84.75" customHeight="1" x14ac:dyDescent="0.35">
      <c r="A56" s="55">
        <v>53</v>
      </c>
      <c r="B56" s="9" t="s">
        <v>15</v>
      </c>
      <c r="C56" s="10" t="s">
        <v>1127</v>
      </c>
      <c r="D56" s="17" t="s">
        <v>1126</v>
      </c>
      <c r="E56" s="10" t="s">
        <v>1496</v>
      </c>
      <c r="F56" s="17" t="s">
        <v>1538</v>
      </c>
      <c r="G56" s="17" t="s">
        <v>1500</v>
      </c>
      <c r="H56" s="17" t="s">
        <v>1018</v>
      </c>
    </row>
    <row r="57" spans="1:8" ht="146.25" customHeight="1" x14ac:dyDescent="0.35">
      <c r="A57" s="55">
        <v>54</v>
      </c>
      <c r="B57" s="9" t="s">
        <v>15</v>
      </c>
      <c r="C57" s="10" t="s">
        <v>1123</v>
      </c>
      <c r="D57" s="17" t="s">
        <v>1122</v>
      </c>
      <c r="E57" s="10" t="s">
        <v>1496</v>
      </c>
      <c r="F57" s="17" t="s">
        <v>1538</v>
      </c>
      <c r="G57" s="17" t="s">
        <v>1500</v>
      </c>
      <c r="H57" s="17" t="s">
        <v>1018</v>
      </c>
    </row>
    <row r="58" spans="1:8" ht="152.25" customHeight="1" x14ac:dyDescent="0.35">
      <c r="A58" s="55">
        <v>55</v>
      </c>
      <c r="B58" s="9" t="s">
        <v>15</v>
      </c>
      <c r="C58" s="9" t="s">
        <v>1102</v>
      </c>
      <c r="D58" s="15" t="s">
        <v>1101</v>
      </c>
      <c r="E58" s="9" t="s">
        <v>12</v>
      </c>
      <c r="F58" s="97" t="s">
        <v>1487</v>
      </c>
      <c r="G58" s="9" t="s">
        <v>1484</v>
      </c>
      <c r="H58" s="9" t="s">
        <v>1018</v>
      </c>
    </row>
    <row r="59" spans="1:8" ht="200.25" customHeight="1" x14ac:dyDescent="0.35">
      <c r="A59" s="55">
        <v>56</v>
      </c>
      <c r="B59" s="9" t="s">
        <v>15</v>
      </c>
      <c r="C59" s="10" t="s">
        <v>1090</v>
      </c>
      <c r="D59" s="17" t="s">
        <v>1089</v>
      </c>
      <c r="E59" s="76" t="s">
        <v>1496</v>
      </c>
      <c r="F59" s="96" t="s">
        <v>1538</v>
      </c>
      <c r="G59" s="76" t="s">
        <v>1500</v>
      </c>
      <c r="H59" s="76" t="s">
        <v>1018</v>
      </c>
    </row>
    <row r="60" spans="1:8" ht="152.25" customHeight="1" x14ac:dyDescent="0.35">
      <c r="A60" s="55">
        <v>57</v>
      </c>
      <c r="B60" s="9" t="s">
        <v>15</v>
      </c>
      <c r="C60" s="10" t="s">
        <v>1084</v>
      </c>
      <c r="D60" s="17" t="s">
        <v>1083</v>
      </c>
      <c r="E60" s="76" t="s">
        <v>1496</v>
      </c>
      <c r="F60" s="96" t="s">
        <v>1538</v>
      </c>
      <c r="G60" s="76" t="s">
        <v>1500</v>
      </c>
      <c r="H60" s="76" t="s">
        <v>1018</v>
      </c>
    </row>
    <row r="61" spans="1:8" ht="87" customHeight="1" x14ac:dyDescent="0.35">
      <c r="A61" s="55">
        <v>58</v>
      </c>
      <c r="B61" s="9" t="s">
        <v>15</v>
      </c>
      <c r="C61" s="10" t="s">
        <v>1082</v>
      </c>
      <c r="D61" s="17" t="s">
        <v>1081</v>
      </c>
      <c r="E61" s="76" t="s">
        <v>1496</v>
      </c>
      <c r="F61" s="96" t="s">
        <v>1538</v>
      </c>
      <c r="G61" s="76" t="s">
        <v>1500</v>
      </c>
      <c r="H61" s="76" t="s">
        <v>1018</v>
      </c>
    </row>
    <row r="62" spans="1:8" ht="102.75" customHeight="1" x14ac:dyDescent="0.35">
      <c r="A62" s="55">
        <v>59</v>
      </c>
      <c r="B62" s="9" t="s">
        <v>15</v>
      </c>
      <c r="C62" s="9" t="s">
        <v>1058</v>
      </c>
      <c r="D62" s="15" t="s">
        <v>1059</v>
      </c>
      <c r="E62" s="9" t="s">
        <v>12</v>
      </c>
      <c r="F62" s="97" t="s">
        <v>1486</v>
      </c>
      <c r="G62" s="9" t="s">
        <v>1484</v>
      </c>
      <c r="H62" s="9" t="s">
        <v>1018</v>
      </c>
    </row>
    <row r="63" spans="1:8" ht="180.75" customHeight="1" x14ac:dyDescent="0.35">
      <c r="A63" s="55">
        <v>60</v>
      </c>
      <c r="B63" s="9" t="s">
        <v>15</v>
      </c>
      <c r="C63" s="10" t="s">
        <v>1182</v>
      </c>
      <c r="D63" s="17" t="s">
        <v>1183</v>
      </c>
      <c r="E63" s="101" t="s">
        <v>1496</v>
      </c>
      <c r="F63" s="15" t="s">
        <v>1541</v>
      </c>
      <c r="G63" s="15" t="s">
        <v>1500</v>
      </c>
      <c r="H63" s="15" t="s">
        <v>1018</v>
      </c>
    </row>
    <row r="64" spans="1:8" ht="102.75" customHeight="1" x14ac:dyDescent="0.35">
      <c r="A64" s="55">
        <v>61</v>
      </c>
      <c r="B64" s="9" t="s">
        <v>15</v>
      </c>
      <c r="C64" s="10" t="s">
        <v>1187</v>
      </c>
      <c r="D64" s="17" t="s">
        <v>1186</v>
      </c>
      <c r="E64" s="9" t="s">
        <v>12</v>
      </c>
      <c r="F64" s="96" t="s">
        <v>1538</v>
      </c>
      <c r="G64" s="76" t="s">
        <v>1500</v>
      </c>
      <c r="H64" s="76" t="s">
        <v>1018</v>
      </c>
    </row>
    <row r="65" spans="1:9" ht="102" customHeight="1" x14ac:dyDescent="0.35">
      <c r="A65" s="55">
        <v>62</v>
      </c>
      <c r="B65" s="9" t="s">
        <v>15</v>
      </c>
      <c r="C65" s="10" t="s">
        <v>1283</v>
      </c>
      <c r="D65" s="17" t="s">
        <v>1284</v>
      </c>
      <c r="E65" s="76" t="s">
        <v>1496</v>
      </c>
      <c r="F65" s="96" t="s">
        <v>1538</v>
      </c>
      <c r="G65" s="76" t="s">
        <v>1500</v>
      </c>
      <c r="H65" s="76" t="s">
        <v>1018</v>
      </c>
    </row>
    <row r="66" spans="1:9" ht="37.5" customHeight="1" x14ac:dyDescent="0.35">
      <c r="A66" s="123" t="s">
        <v>1023</v>
      </c>
      <c r="B66" s="123"/>
      <c r="C66" s="123"/>
      <c r="D66" s="123"/>
      <c r="E66" s="123"/>
      <c r="F66" s="123"/>
      <c r="G66" s="123"/>
      <c r="H66" s="123"/>
    </row>
    <row r="67" spans="1:9" ht="152.25" customHeight="1" x14ac:dyDescent="0.35">
      <c r="A67" s="55">
        <v>63</v>
      </c>
      <c r="B67" s="9" t="s">
        <v>15</v>
      </c>
      <c r="C67" s="10" t="s">
        <v>279</v>
      </c>
      <c r="D67" s="11" t="s">
        <v>108</v>
      </c>
      <c r="E67" s="9" t="s">
        <v>816</v>
      </c>
      <c r="F67" s="22" t="s">
        <v>1424</v>
      </c>
      <c r="G67" s="9" t="s">
        <v>1422</v>
      </c>
      <c r="H67" s="9" t="s">
        <v>1018</v>
      </c>
    </row>
    <row r="68" spans="1:9" ht="135.75" customHeight="1" x14ac:dyDescent="0.35">
      <c r="A68" s="55">
        <v>64</v>
      </c>
      <c r="B68" s="9" t="s">
        <v>15</v>
      </c>
      <c r="C68" s="10" t="s">
        <v>290</v>
      </c>
      <c r="D68" s="11" t="s">
        <v>121</v>
      </c>
      <c r="E68" s="101" t="s">
        <v>816</v>
      </c>
      <c r="F68" s="15" t="s">
        <v>1529</v>
      </c>
      <c r="G68" s="9" t="s">
        <v>1500</v>
      </c>
      <c r="H68" s="9" t="s">
        <v>1474</v>
      </c>
    </row>
    <row r="69" spans="1:9" ht="78" customHeight="1" x14ac:dyDescent="0.35">
      <c r="A69" s="55">
        <v>65</v>
      </c>
      <c r="B69" s="10" t="s">
        <v>15</v>
      </c>
      <c r="C69" s="10" t="s">
        <v>320</v>
      </c>
      <c r="D69" s="11" t="s">
        <v>146</v>
      </c>
      <c r="E69" s="9" t="s">
        <v>816</v>
      </c>
      <c r="F69" s="9" t="s">
        <v>1603</v>
      </c>
      <c r="G69" s="9" t="s">
        <v>1599</v>
      </c>
      <c r="H69" s="9" t="s">
        <v>1416</v>
      </c>
    </row>
    <row r="70" spans="1:9" ht="65.25" customHeight="1" x14ac:dyDescent="0.35">
      <c r="A70" s="55">
        <v>66</v>
      </c>
      <c r="B70" s="9" t="s">
        <v>15</v>
      </c>
      <c r="C70" s="10" t="s">
        <v>276</v>
      </c>
      <c r="D70" s="11" t="s">
        <v>106</v>
      </c>
      <c r="E70" s="9" t="s">
        <v>816</v>
      </c>
      <c r="F70" s="15" t="s">
        <v>1021</v>
      </c>
      <c r="G70" s="9" t="s">
        <v>1421</v>
      </c>
      <c r="H70" s="9" t="s">
        <v>1416</v>
      </c>
    </row>
    <row r="71" spans="1:9" ht="96.75" customHeight="1" x14ac:dyDescent="0.35">
      <c r="A71" s="55">
        <v>67</v>
      </c>
      <c r="B71" s="9" t="s">
        <v>15</v>
      </c>
      <c r="C71" s="10" t="s">
        <v>293</v>
      </c>
      <c r="D71" s="11" t="s">
        <v>124</v>
      </c>
      <c r="E71" s="101" t="s">
        <v>816</v>
      </c>
      <c r="F71" s="22" t="s">
        <v>1530</v>
      </c>
      <c r="G71" s="9" t="s">
        <v>1500</v>
      </c>
      <c r="H71" s="9" t="s">
        <v>1474</v>
      </c>
    </row>
    <row r="72" spans="1:9" ht="216" customHeight="1" x14ac:dyDescent="0.35">
      <c r="A72" s="55">
        <v>68</v>
      </c>
      <c r="B72" s="9" t="s">
        <v>15</v>
      </c>
      <c r="C72" s="10" t="s">
        <v>309</v>
      </c>
      <c r="D72" s="11" t="s">
        <v>138</v>
      </c>
      <c r="E72" s="9" t="s">
        <v>816</v>
      </c>
      <c r="F72" s="22" t="s">
        <v>1425</v>
      </c>
      <c r="G72" s="9" t="s">
        <v>1422</v>
      </c>
      <c r="H72" s="9" t="s">
        <v>1018</v>
      </c>
    </row>
    <row r="73" spans="1:9" ht="116.25" customHeight="1" x14ac:dyDescent="0.35">
      <c r="A73" s="55">
        <v>69</v>
      </c>
      <c r="B73" s="9" t="s">
        <v>15</v>
      </c>
      <c r="C73" s="10" t="s">
        <v>296</v>
      </c>
      <c r="D73" s="11" t="s">
        <v>909</v>
      </c>
      <c r="E73" s="101" t="s">
        <v>816</v>
      </c>
      <c r="F73" s="15" t="s">
        <v>1531</v>
      </c>
      <c r="G73" s="15" t="s">
        <v>1500</v>
      </c>
      <c r="H73" s="15" t="s">
        <v>1474</v>
      </c>
    </row>
    <row r="74" spans="1:9" ht="153.75" customHeight="1" x14ac:dyDescent="0.35">
      <c r="A74" s="55">
        <v>70</v>
      </c>
      <c r="B74" s="10" t="s">
        <v>15</v>
      </c>
      <c r="C74" s="10" t="s">
        <v>284</v>
      </c>
      <c r="D74" s="11" t="s">
        <v>115</v>
      </c>
      <c r="E74" s="101" t="s">
        <v>816</v>
      </c>
      <c r="F74" s="15" t="s">
        <v>1604</v>
      </c>
      <c r="G74" s="9" t="s">
        <v>1432</v>
      </c>
      <c r="H74" s="9" t="s">
        <v>1018</v>
      </c>
    </row>
    <row r="75" spans="1:9" ht="133.5" customHeight="1" x14ac:dyDescent="0.35">
      <c r="A75" s="55">
        <v>71</v>
      </c>
      <c r="B75" s="9" t="s">
        <v>15</v>
      </c>
      <c r="C75" s="10" t="s">
        <v>297</v>
      </c>
      <c r="D75" s="11" t="s">
        <v>127</v>
      </c>
      <c r="E75" s="101" t="s">
        <v>816</v>
      </c>
      <c r="F75" s="15" t="s">
        <v>1535</v>
      </c>
      <c r="G75" s="15" t="s">
        <v>1500</v>
      </c>
      <c r="H75" s="15" t="s">
        <v>1474</v>
      </c>
    </row>
    <row r="76" spans="1:9" ht="181.5" customHeight="1" x14ac:dyDescent="0.35">
      <c r="A76" s="55">
        <v>72</v>
      </c>
      <c r="B76" s="9" t="s">
        <v>15</v>
      </c>
      <c r="C76" s="10" t="s">
        <v>341</v>
      </c>
      <c r="D76" s="11" t="s">
        <v>168</v>
      </c>
      <c r="E76" s="9" t="s">
        <v>816</v>
      </c>
      <c r="F76" s="15" t="s">
        <v>1420</v>
      </c>
      <c r="G76" s="9" t="s">
        <v>1421</v>
      </c>
      <c r="H76" s="9" t="s">
        <v>1018</v>
      </c>
    </row>
    <row r="77" spans="1:9" ht="159" customHeight="1" x14ac:dyDescent="0.35">
      <c r="A77" s="55">
        <v>73</v>
      </c>
      <c r="B77" s="9" t="s">
        <v>15</v>
      </c>
      <c r="C77" s="9" t="s">
        <v>342</v>
      </c>
      <c r="D77" s="15" t="s">
        <v>169</v>
      </c>
      <c r="E77" s="9" t="s">
        <v>816</v>
      </c>
      <c r="F77" s="97" t="s">
        <v>1488</v>
      </c>
      <c r="G77" s="9" t="s">
        <v>396</v>
      </c>
      <c r="H77" s="9" t="s">
        <v>1018</v>
      </c>
    </row>
    <row r="78" spans="1:9" ht="78.5" customHeight="1" x14ac:dyDescent="0.35">
      <c r="A78" s="55">
        <v>74</v>
      </c>
      <c r="B78" s="10" t="s">
        <v>15</v>
      </c>
      <c r="C78" s="10" t="s">
        <v>287</v>
      </c>
      <c r="D78" s="11" t="s">
        <v>120</v>
      </c>
      <c r="E78" s="9" t="s">
        <v>816</v>
      </c>
      <c r="F78" s="97" t="s">
        <v>1645</v>
      </c>
      <c r="G78" s="9" t="s">
        <v>1432</v>
      </c>
      <c r="H78" s="9" t="s">
        <v>1018</v>
      </c>
      <c r="I78" s="56" t="s">
        <v>1646</v>
      </c>
    </row>
    <row r="79" spans="1:9" ht="79.5" customHeight="1" x14ac:dyDescent="0.35">
      <c r="A79" s="55">
        <v>75</v>
      </c>
      <c r="B79" s="10" t="s">
        <v>15</v>
      </c>
      <c r="C79" s="10" t="s">
        <v>288</v>
      </c>
      <c r="D79" s="11" t="s">
        <v>0</v>
      </c>
      <c r="E79" s="9" t="s">
        <v>816</v>
      </c>
      <c r="F79" s="22" t="s">
        <v>1605</v>
      </c>
      <c r="G79" s="9" t="s">
        <v>1432</v>
      </c>
      <c r="H79" s="9" t="s">
        <v>1470</v>
      </c>
    </row>
    <row r="80" spans="1:9" s="142" customFormat="1" ht="98.25" customHeight="1" x14ac:dyDescent="0.35">
      <c r="A80" s="138">
        <v>76</v>
      </c>
      <c r="B80" s="139" t="s">
        <v>15</v>
      </c>
      <c r="C80" s="140" t="s">
        <v>260</v>
      </c>
      <c r="D80" s="141" t="s">
        <v>89</v>
      </c>
      <c r="E80" s="139" t="s">
        <v>816</v>
      </c>
      <c r="F80" s="139" t="s">
        <v>1439</v>
      </c>
      <c r="G80" s="139" t="s">
        <v>369</v>
      </c>
      <c r="H80" s="139" t="s">
        <v>1018</v>
      </c>
    </row>
    <row r="81" spans="1:8" ht="110.25" customHeight="1" x14ac:dyDescent="0.35">
      <c r="A81" s="55">
        <v>77</v>
      </c>
      <c r="B81" s="10" t="s">
        <v>15</v>
      </c>
      <c r="C81" s="10" t="s">
        <v>333</v>
      </c>
      <c r="D81" s="11" t="s">
        <v>9</v>
      </c>
      <c r="E81" s="9" t="s">
        <v>816</v>
      </c>
      <c r="F81" s="9" t="s">
        <v>1606</v>
      </c>
      <c r="G81" s="9" t="s">
        <v>1599</v>
      </c>
      <c r="H81" s="9" t="s">
        <v>1018</v>
      </c>
    </row>
    <row r="82" spans="1:8" ht="165" customHeight="1" x14ac:dyDescent="0.35">
      <c r="A82" s="55">
        <v>78</v>
      </c>
      <c r="B82" s="10" t="s">
        <v>15</v>
      </c>
      <c r="C82" s="10" t="s">
        <v>529</v>
      </c>
      <c r="D82" s="11" t="s">
        <v>871</v>
      </c>
      <c r="E82" s="9" t="s">
        <v>816</v>
      </c>
      <c r="F82" s="22" t="s">
        <v>1605</v>
      </c>
      <c r="G82" s="9" t="s">
        <v>1599</v>
      </c>
      <c r="H82" s="9" t="s">
        <v>1470</v>
      </c>
    </row>
    <row r="83" spans="1:8" ht="78" customHeight="1" x14ac:dyDescent="0.35">
      <c r="A83" s="55">
        <v>79</v>
      </c>
      <c r="B83" s="10" t="s">
        <v>15</v>
      </c>
      <c r="C83" s="10" t="s">
        <v>725</v>
      </c>
      <c r="D83" s="11" t="s">
        <v>538</v>
      </c>
      <c r="E83" s="9" t="s">
        <v>816</v>
      </c>
      <c r="F83" s="22" t="s">
        <v>1609</v>
      </c>
      <c r="G83" s="9" t="s">
        <v>1599</v>
      </c>
      <c r="H83" s="9" t="s">
        <v>1470</v>
      </c>
    </row>
    <row r="84" spans="1:8" ht="78" customHeight="1" x14ac:dyDescent="0.35">
      <c r="A84" s="55">
        <v>80</v>
      </c>
      <c r="B84" s="10" t="s">
        <v>15</v>
      </c>
      <c r="C84" s="10" t="s">
        <v>728</v>
      </c>
      <c r="D84" s="11" t="s">
        <v>539</v>
      </c>
      <c r="E84" s="9" t="s">
        <v>816</v>
      </c>
      <c r="F84" s="22" t="s">
        <v>1609</v>
      </c>
      <c r="G84" s="9" t="s">
        <v>1599</v>
      </c>
      <c r="H84" s="9" t="s">
        <v>1470</v>
      </c>
    </row>
    <row r="85" spans="1:8" ht="78" customHeight="1" x14ac:dyDescent="0.35">
      <c r="A85" s="55">
        <v>81</v>
      </c>
      <c r="B85" s="10" t="s">
        <v>15</v>
      </c>
      <c r="C85" s="10" t="s">
        <v>729</v>
      </c>
      <c r="D85" s="11" t="s">
        <v>540</v>
      </c>
      <c r="E85" s="9" t="s">
        <v>816</v>
      </c>
      <c r="F85" s="22" t="s">
        <v>1609</v>
      </c>
      <c r="G85" s="9" t="s">
        <v>1599</v>
      </c>
      <c r="H85" s="9" t="s">
        <v>1470</v>
      </c>
    </row>
    <row r="86" spans="1:8" ht="78" customHeight="1" x14ac:dyDescent="0.35">
      <c r="A86" s="55">
        <v>82</v>
      </c>
      <c r="B86" s="10" t="s">
        <v>15</v>
      </c>
      <c r="C86" s="10" t="s">
        <v>731</v>
      </c>
      <c r="D86" s="11" t="s">
        <v>541</v>
      </c>
      <c r="E86" s="9" t="s">
        <v>816</v>
      </c>
      <c r="F86" s="22" t="s">
        <v>1609</v>
      </c>
      <c r="G86" s="9" t="s">
        <v>1599</v>
      </c>
      <c r="H86" s="9" t="s">
        <v>1470</v>
      </c>
    </row>
    <row r="87" spans="1:8" ht="78" customHeight="1" x14ac:dyDescent="0.35">
      <c r="A87" s="55">
        <v>83</v>
      </c>
      <c r="B87" s="10" t="s">
        <v>15</v>
      </c>
      <c r="C87" s="10" t="s">
        <v>732</v>
      </c>
      <c r="D87" s="11" t="s">
        <v>542</v>
      </c>
      <c r="E87" s="9" t="s">
        <v>816</v>
      </c>
      <c r="F87" s="22" t="s">
        <v>1609</v>
      </c>
      <c r="G87" s="9" t="s">
        <v>1599</v>
      </c>
      <c r="H87" s="9" t="s">
        <v>1470</v>
      </c>
    </row>
    <row r="88" spans="1:8" ht="78" customHeight="1" x14ac:dyDescent="0.35">
      <c r="A88" s="55">
        <v>84</v>
      </c>
      <c r="B88" s="10" t="s">
        <v>15</v>
      </c>
      <c r="C88" s="10" t="s">
        <v>535</v>
      </c>
      <c r="D88" s="11" t="s">
        <v>461</v>
      </c>
      <c r="E88" s="9" t="s">
        <v>816</v>
      </c>
      <c r="F88" s="22" t="s">
        <v>1609</v>
      </c>
      <c r="G88" s="9" t="s">
        <v>1599</v>
      </c>
      <c r="H88" s="9" t="s">
        <v>1470</v>
      </c>
    </row>
    <row r="89" spans="1:8" ht="78" customHeight="1" x14ac:dyDescent="0.35">
      <c r="A89" s="55">
        <v>85</v>
      </c>
      <c r="B89" s="10" t="s">
        <v>15</v>
      </c>
      <c r="C89" s="10" t="s">
        <v>734</v>
      </c>
      <c r="D89" s="11" t="s">
        <v>543</v>
      </c>
      <c r="E89" s="9" t="s">
        <v>816</v>
      </c>
      <c r="F89" s="22" t="s">
        <v>1609</v>
      </c>
      <c r="G89" s="9" t="s">
        <v>1599</v>
      </c>
      <c r="H89" s="9" t="s">
        <v>1470</v>
      </c>
    </row>
    <row r="90" spans="1:8" ht="78" customHeight="1" x14ac:dyDescent="0.35">
      <c r="A90" s="55">
        <v>86</v>
      </c>
      <c r="B90" s="10" t="s">
        <v>15</v>
      </c>
      <c r="C90" s="10" t="s">
        <v>735</v>
      </c>
      <c r="D90" s="11" t="s">
        <v>544</v>
      </c>
      <c r="E90" s="9" t="s">
        <v>816</v>
      </c>
      <c r="F90" s="22" t="s">
        <v>1609</v>
      </c>
      <c r="G90" s="9" t="s">
        <v>1599</v>
      </c>
      <c r="H90" s="9" t="s">
        <v>1470</v>
      </c>
    </row>
    <row r="91" spans="1:8" ht="78" customHeight="1" x14ac:dyDescent="0.35">
      <c r="A91" s="55">
        <v>87</v>
      </c>
      <c r="B91" s="10" t="s">
        <v>15</v>
      </c>
      <c r="C91" s="10" t="s">
        <v>536</v>
      </c>
      <c r="D91" s="11" t="s">
        <v>545</v>
      </c>
      <c r="E91" s="9" t="s">
        <v>816</v>
      </c>
      <c r="F91" s="22" t="s">
        <v>1609</v>
      </c>
      <c r="G91" s="9" t="s">
        <v>1599</v>
      </c>
      <c r="H91" s="9" t="s">
        <v>1470</v>
      </c>
    </row>
    <row r="92" spans="1:8" ht="78" customHeight="1" x14ac:dyDescent="0.35">
      <c r="A92" s="55">
        <v>88</v>
      </c>
      <c r="B92" s="10" t="s">
        <v>15</v>
      </c>
      <c r="C92" s="10" t="s">
        <v>537</v>
      </c>
      <c r="D92" s="11" t="s">
        <v>462</v>
      </c>
      <c r="E92" s="9" t="s">
        <v>816</v>
      </c>
      <c r="F92" s="22" t="s">
        <v>1609</v>
      </c>
      <c r="G92" s="9" t="s">
        <v>1599</v>
      </c>
      <c r="H92" s="9" t="s">
        <v>1470</v>
      </c>
    </row>
    <row r="93" spans="1:8" ht="78" customHeight="1" x14ac:dyDescent="0.35">
      <c r="A93" s="55">
        <v>89</v>
      </c>
      <c r="B93" s="10" t="s">
        <v>15</v>
      </c>
      <c r="C93" s="10" t="s">
        <v>742</v>
      </c>
      <c r="D93" s="11" t="s">
        <v>546</v>
      </c>
      <c r="E93" s="9" t="s">
        <v>816</v>
      </c>
      <c r="F93" s="22" t="s">
        <v>1609</v>
      </c>
      <c r="G93" s="9" t="s">
        <v>1599</v>
      </c>
      <c r="H93" s="9" t="s">
        <v>1470</v>
      </c>
    </row>
    <row r="94" spans="1:8" ht="78" customHeight="1" x14ac:dyDescent="0.35">
      <c r="A94" s="55">
        <v>90</v>
      </c>
      <c r="B94" s="10" t="s">
        <v>15</v>
      </c>
      <c r="C94" s="10" t="s">
        <v>739</v>
      </c>
      <c r="D94" s="11" t="s">
        <v>547</v>
      </c>
      <c r="E94" s="9" t="s">
        <v>816</v>
      </c>
      <c r="F94" s="22" t="s">
        <v>1609</v>
      </c>
      <c r="G94" s="9" t="s">
        <v>1599</v>
      </c>
      <c r="H94" s="9" t="s">
        <v>1470</v>
      </c>
    </row>
    <row r="95" spans="1:8" ht="78" customHeight="1" x14ac:dyDescent="0.35">
      <c r="A95" s="55">
        <v>91</v>
      </c>
      <c r="B95" s="10" t="s">
        <v>15</v>
      </c>
      <c r="C95" s="10" t="s">
        <v>743</v>
      </c>
      <c r="D95" s="11" t="s">
        <v>548</v>
      </c>
      <c r="E95" s="9" t="s">
        <v>816</v>
      </c>
      <c r="F95" s="22" t="s">
        <v>1609</v>
      </c>
      <c r="G95" s="9" t="s">
        <v>1599</v>
      </c>
      <c r="H95" s="9" t="s">
        <v>1470</v>
      </c>
    </row>
    <row r="96" spans="1:8" ht="78" customHeight="1" x14ac:dyDescent="0.35">
      <c r="A96" s="55">
        <v>92</v>
      </c>
      <c r="B96" s="10" t="s">
        <v>15</v>
      </c>
      <c r="C96" s="10" t="s">
        <v>746</v>
      </c>
      <c r="D96" s="11" t="s">
        <v>549</v>
      </c>
      <c r="E96" s="9" t="s">
        <v>816</v>
      </c>
      <c r="F96" s="22" t="s">
        <v>1609</v>
      </c>
      <c r="G96" s="9" t="s">
        <v>1599</v>
      </c>
      <c r="H96" s="9" t="s">
        <v>1470</v>
      </c>
    </row>
    <row r="97" spans="1:8" ht="78" customHeight="1" x14ac:dyDescent="0.35">
      <c r="A97" s="55">
        <v>93</v>
      </c>
      <c r="B97" s="10" t="s">
        <v>15</v>
      </c>
      <c r="C97" s="10" t="s">
        <v>748</v>
      </c>
      <c r="D97" s="11" t="s">
        <v>550</v>
      </c>
      <c r="E97" s="9" t="s">
        <v>816</v>
      </c>
      <c r="F97" s="22" t="s">
        <v>1609</v>
      </c>
      <c r="G97" s="9" t="s">
        <v>1599</v>
      </c>
      <c r="H97" s="9" t="s">
        <v>1470</v>
      </c>
    </row>
    <row r="98" spans="1:8" ht="78" customHeight="1" x14ac:dyDescent="0.35">
      <c r="A98" s="55">
        <v>94</v>
      </c>
      <c r="B98" s="10" t="s">
        <v>15</v>
      </c>
      <c r="C98" s="10" t="s">
        <v>749</v>
      </c>
      <c r="D98" s="11" t="s">
        <v>551</v>
      </c>
      <c r="E98" s="9" t="s">
        <v>816</v>
      </c>
      <c r="F98" s="22" t="s">
        <v>1609</v>
      </c>
      <c r="G98" s="9" t="s">
        <v>1599</v>
      </c>
      <c r="H98" s="9" t="s">
        <v>1470</v>
      </c>
    </row>
    <row r="99" spans="1:8" ht="78" customHeight="1" x14ac:dyDescent="0.35">
      <c r="A99" s="55">
        <v>95</v>
      </c>
      <c r="B99" s="10" t="s">
        <v>15</v>
      </c>
      <c r="C99" s="10" t="s">
        <v>751</v>
      </c>
      <c r="D99" s="11" t="s">
        <v>552</v>
      </c>
      <c r="E99" s="9" t="s">
        <v>816</v>
      </c>
      <c r="F99" s="22" t="s">
        <v>1609</v>
      </c>
      <c r="G99" s="9" t="s">
        <v>1599</v>
      </c>
      <c r="H99" s="9" t="s">
        <v>1470</v>
      </c>
    </row>
    <row r="100" spans="1:8" ht="78" customHeight="1" x14ac:dyDescent="0.35">
      <c r="A100" s="55">
        <v>96</v>
      </c>
      <c r="B100" s="10" t="s">
        <v>15</v>
      </c>
      <c r="C100" s="10" t="s">
        <v>753</v>
      </c>
      <c r="D100" s="11" t="s">
        <v>553</v>
      </c>
      <c r="E100" s="9" t="s">
        <v>816</v>
      </c>
      <c r="F100" s="22" t="s">
        <v>1609</v>
      </c>
      <c r="G100" s="9" t="s">
        <v>1599</v>
      </c>
      <c r="H100" s="9" t="s">
        <v>1470</v>
      </c>
    </row>
    <row r="101" spans="1:8" ht="78" customHeight="1" x14ac:dyDescent="0.35">
      <c r="A101" s="55">
        <v>97</v>
      </c>
      <c r="B101" s="10" t="s">
        <v>15</v>
      </c>
      <c r="C101" s="10" t="s">
        <v>755</v>
      </c>
      <c r="D101" s="11" t="s">
        <v>554</v>
      </c>
      <c r="E101" s="9" t="s">
        <v>816</v>
      </c>
      <c r="F101" s="22" t="s">
        <v>1609</v>
      </c>
      <c r="G101" s="9" t="s">
        <v>1599</v>
      </c>
      <c r="H101" s="9" t="s">
        <v>1470</v>
      </c>
    </row>
    <row r="102" spans="1:8" ht="78" customHeight="1" x14ac:dyDescent="0.35">
      <c r="A102" s="55">
        <v>98</v>
      </c>
      <c r="B102" s="10" t="s">
        <v>15</v>
      </c>
      <c r="C102" s="10" t="s">
        <v>757</v>
      </c>
      <c r="D102" s="11" t="s">
        <v>555</v>
      </c>
      <c r="E102" s="9" t="s">
        <v>816</v>
      </c>
      <c r="F102" s="22" t="s">
        <v>1609</v>
      </c>
      <c r="G102" s="9" t="s">
        <v>1599</v>
      </c>
      <c r="H102" s="9" t="s">
        <v>1470</v>
      </c>
    </row>
    <row r="103" spans="1:8" ht="78" customHeight="1" x14ac:dyDescent="0.35">
      <c r="A103" s="55">
        <v>99</v>
      </c>
      <c r="B103" s="10" t="s">
        <v>15</v>
      </c>
      <c r="C103" s="10" t="s">
        <v>759</v>
      </c>
      <c r="D103" s="11" t="s">
        <v>556</v>
      </c>
      <c r="E103" s="9" t="s">
        <v>816</v>
      </c>
      <c r="F103" s="22" t="s">
        <v>1609</v>
      </c>
      <c r="G103" s="9" t="s">
        <v>1599</v>
      </c>
      <c r="H103" s="9" t="s">
        <v>1470</v>
      </c>
    </row>
    <row r="104" spans="1:8" ht="67.5" customHeight="1" x14ac:dyDescent="0.35">
      <c r="A104" s="55">
        <v>100</v>
      </c>
      <c r="B104" s="9" t="s">
        <v>15</v>
      </c>
      <c r="C104" s="10" t="s">
        <v>567</v>
      </c>
      <c r="D104" s="11" t="s">
        <v>377</v>
      </c>
      <c r="E104" s="9" t="s">
        <v>816</v>
      </c>
      <c r="F104" s="22" t="s">
        <v>1419</v>
      </c>
      <c r="G104" s="9" t="s">
        <v>376</v>
      </c>
      <c r="H104" s="9" t="s">
        <v>1018</v>
      </c>
    </row>
    <row r="105" spans="1:8" ht="176" customHeight="1" x14ac:dyDescent="0.35">
      <c r="A105" s="55">
        <v>101</v>
      </c>
      <c r="B105" s="9" t="s">
        <v>15</v>
      </c>
      <c r="C105" s="9" t="s">
        <v>575</v>
      </c>
      <c r="D105" s="15" t="s">
        <v>395</v>
      </c>
      <c r="E105" s="9" t="s">
        <v>816</v>
      </c>
      <c r="F105" s="110" t="s">
        <v>1414</v>
      </c>
      <c r="G105" s="9" t="s">
        <v>393</v>
      </c>
      <c r="H105" s="9" t="s">
        <v>1423</v>
      </c>
    </row>
    <row r="106" spans="1:8" ht="68" customHeight="1" x14ac:dyDescent="0.35">
      <c r="A106" s="55">
        <v>102</v>
      </c>
      <c r="B106" s="9" t="s">
        <v>15</v>
      </c>
      <c r="C106" s="10" t="s">
        <v>569</v>
      </c>
      <c r="D106" s="11" t="s">
        <v>385</v>
      </c>
      <c r="E106" s="9" t="s">
        <v>816</v>
      </c>
      <c r="F106" s="22" t="s">
        <v>1556</v>
      </c>
      <c r="G106" s="15" t="s">
        <v>1500</v>
      </c>
      <c r="H106" s="9" t="s">
        <v>1474</v>
      </c>
    </row>
    <row r="107" spans="1:8" ht="125.5" customHeight="1" x14ac:dyDescent="0.35">
      <c r="A107" s="55">
        <v>103</v>
      </c>
      <c r="B107" s="9" t="s">
        <v>15</v>
      </c>
      <c r="C107" s="9" t="s">
        <v>570</v>
      </c>
      <c r="D107" s="15" t="s">
        <v>386</v>
      </c>
      <c r="E107" s="9" t="s">
        <v>816</v>
      </c>
      <c r="F107" s="22" t="s">
        <v>1557</v>
      </c>
      <c r="G107" s="15" t="s">
        <v>1500</v>
      </c>
      <c r="H107" s="9" t="s">
        <v>1558</v>
      </c>
    </row>
    <row r="108" spans="1:8" ht="86" customHeight="1" x14ac:dyDescent="0.35">
      <c r="A108" s="55">
        <v>104</v>
      </c>
      <c r="B108" s="9" t="s">
        <v>15</v>
      </c>
      <c r="C108" s="10" t="s">
        <v>606</v>
      </c>
      <c r="D108" s="11" t="s">
        <v>380</v>
      </c>
      <c r="E108" s="9" t="s">
        <v>816</v>
      </c>
      <c r="F108" s="22" t="s">
        <v>1418</v>
      </c>
      <c r="G108" s="9" t="s">
        <v>376</v>
      </c>
      <c r="H108" s="9" t="s">
        <v>1018</v>
      </c>
    </row>
    <row r="109" spans="1:8" ht="229" customHeight="1" x14ac:dyDescent="0.35">
      <c r="A109" s="55">
        <v>105</v>
      </c>
      <c r="B109" s="10" t="s">
        <v>15</v>
      </c>
      <c r="C109" s="10" t="s">
        <v>588</v>
      </c>
      <c r="D109" s="11" t="s">
        <v>415</v>
      </c>
      <c r="E109" s="9" t="s">
        <v>816</v>
      </c>
      <c r="F109" s="22" t="s">
        <v>1609</v>
      </c>
      <c r="G109" s="9" t="s">
        <v>1610</v>
      </c>
      <c r="H109" s="9" t="s">
        <v>1470</v>
      </c>
    </row>
    <row r="110" spans="1:8" s="142" customFormat="1" ht="174.5" customHeight="1" x14ac:dyDescent="0.35">
      <c r="A110" s="138">
        <v>106</v>
      </c>
      <c r="B110" s="139" t="s">
        <v>15</v>
      </c>
      <c r="C110" s="140" t="s">
        <v>603</v>
      </c>
      <c r="D110" s="141" t="s">
        <v>416</v>
      </c>
      <c r="E110" s="139" t="s">
        <v>816</v>
      </c>
      <c r="F110" s="139" t="s">
        <v>1439</v>
      </c>
      <c r="G110" s="139" t="s">
        <v>369</v>
      </c>
      <c r="H110" s="139" t="s">
        <v>1018</v>
      </c>
    </row>
    <row r="111" spans="1:8" ht="64.5" customHeight="1" x14ac:dyDescent="0.35">
      <c r="A111" s="55">
        <v>107</v>
      </c>
      <c r="B111" s="9" t="s">
        <v>15</v>
      </c>
      <c r="C111" s="10" t="s">
        <v>648</v>
      </c>
      <c r="D111" s="11" t="s">
        <v>617</v>
      </c>
      <c r="E111" s="9" t="s">
        <v>816</v>
      </c>
      <c r="F111" s="15" t="s">
        <v>1539</v>
      </c>
      <c r="G111" s="15" t="s">
        <v>1500</v>
      </c>
      <c r="H111" s="15" t="s">
        <v>1474</v>
      </c>
    </row>
    <row r="112" spans="1:8" ht="98.25" customHeight="1" x14ac:dyDescent="0.35">
      <c r="A112" s="55">
        <v>108</v>
      </c>
      <c r="B112" s="9" t="s">
        <v>15</v>
      </c>
      <c r="C112" s="10" t="s">
        <v>664</v>
      </c>
      <c r="D112" s="11" t="s">
        <v>506</v>
      </c>
      <c r="E112" s="101" t="s">
        <v>816</v>
      </c>
      <c r="F112" s="15" t="s">
        <v>1540</v>
      </c>
      <c r="G112" s="15" t="s">
        <v>1500</v>
      </c>
      <c r="H112" s="15" t="s">
        <v>1474</v>
      </c>
    </row>
    <row r="113" spans="1:8" ht="87.75" customHeight="1" x14ac:dyDescent="0.35">
      <c r="A113" s="55">
        <v>109</v>
      </c>
      <c r="B113" s="9" t="s">
        <v>15</v>
      </c>
      <c r="C113" s="10" t="s">
        <v>680</v>
      </c>
      <c r="D113" s="11" t="s">
        <v>511</v>
      </c>
      <c r="E113" s="9" t="s">
        <v>816</v>
      </c>
      <c r="F113" s="65" t="s">
        <v>831</v>
      </c>
      <c r="G113" s="85" t="s">
        <v>1421</v>
      </c>
      <c r="H113" s="85" t="s">
        <v>1018</v>
      </c>
    </row>
    <row r="114" spans="1:8" ht="170.5" customHeight="1" x14ac:dyDescent="0.35">
      <c r="A114" s="55">
        <v>110</v>
      </c>
      <c r="B114" s="9" t="s">
        <v>15</v>
      </c>
      <c r="C114" s="10" t="s">
        <v>823</v>
      </c>
      <c r="D114" s="11" t="s">
        <v>824</v>
      </c>
      <c r="E114" s="101" t="s">
        <v>816</v>
      </c>
      <c r="F114" s="15" t="s">
        <v>1540</v>
      </c>
      <c r="G114" s="15" t="s">
        <v>1500</v>
      </c>
      <c r="H114" s="15" t="s">
        <v>1474</v>
      </c>
    </row>
    <row r="115" spans="1:8" ht="67" customHeight="1" x14ac:dyDescent="0.35">
      <c r="A115" s="55">
        <v>111</v>
      </c>
      <c r="B115" s="10" t="s">
        <v>15</v>
      </c>
      <c r="C115" s="26" t="s">
        <v>983</v>
      </c>
      <c r="D115" s="14" t="s">
        <v>949</v>
      </c>
      <c r="E115" s="101" t="s">
        <v>816</v>
      </c>
      <c r="F115" s="9" t="s">
        <v>1603</v>
      </c>
      <c r="G115" s="9" t="s">
        <v>1599</v>
      </c>
      <c r="H115" s="9" t="s">
        <v>1416</v>
      </c>
    </row>
    <row r="116" spans="1:8" s="142" customFormat="1" ht="87.75" customHeight="1" x14ac:dyDescent="0.35">
      <c r="A116" s="138">
        <v>112</v>
      </c>
      <c r="B116" s="139" t="s">
        <v>15</v>
      </c>
      <c r="C116" s="140" t="s">
        <v>995</v>
      </c>
      <c r="D116" s="143" t="s">
        <v>957</v>
      </c>
      <c r="E116" s="139" t="s">
        <v>816</v>
      </c>
      <c r="F116" s="144" t="s">
        <v>1463</v>
      </c>
      <c r="G116" s="139" t="s">
        <v>828</v>
      </c>
      <c r="H116" s="139" t="s">
        <v>1018</v>
      </c>
    </row>
    <row r="117" spans="1:8" ht="180.5" customHeight="1" x14ac:dyDescent="0.35">
      <c r="A117" s="55">
        <v>113</v>
      </c>
      <c r="B117" s="9" t="s">
        <v>15</v>
      </c>
      <c r="C117" s="10" t="s">
        <v>1145</v>
      </c>
      <c r="D117" s="17" t="s">
        <v>1144</v>
      </c>
      <c r="E117" s="9" t="s">
        <v>816</v>
      </c>
      <c r="F117" s="84" t="s">
        <v>1559</v>
      </c>
      <c r="G117" s="15" t="s">
        <v>1500</v>
      </c>
      <c r="H117" s="15" t="s">
        <v>1474</v>
      </c>
    </row>
    <row r="118" spans="1:8" ht="134.5" customHeight="1" x14ac:dyDescent="0.35">
      <c r="A118" s="55">
        <v>114</v>
      </c>
      <c r="B118" s="9" t="s">
        <v>15</v>
      </c>
      <c r="C118" s="10" t="s">
        <v>1143</v>
      </c>
      <c r="D118" s="17" t="s">
        <v>1142</v>
      </c>
      <c r="E118" s="9" t="s">
        <v>816</v>
      </c>
      <c r="F118" s="22" t="s">
        <v>1556</v>
      </c>
      <c r="G118" s="9" t="s">
        <v>1500</v>
      </c>
      <c r="H118" s="9" t="s">
        <v>1474</v>
      </c>
    </row>
    <row r="119" spans="1:8" ht="116.25" customHeight="1" x14ac:dyDescent="0.35">
      <c r="A119" s="55">
        <v>115</v>
      </c>
      <c r="B119" s="9" t="s">
        <v>15</v>
      </c>
      <c r="C119" s="10" t="s">
        <v>1104</v>
      </c>
      <c r="D119" s="17" t="s">
        <v>1103</v>
      </c>
      <c r="E119" s="9" t="s">
        <v>816</v>
      </c>
      <c r="F119" s="11" t="s">
        <v>1426</v>
      </c>
      <c r="G119" s="10" t="s">
        <v>1422</v>
      </c>
      <c r="H119" s="9" t="s">
        <v>1018</v>
      </c>
    </row>
    <row r="120" spans="1:8" ht="205" customHeight="1" x14ac:dyDescent="0.35">
      <c r="A120" s="55">
        <v>116</v>
      </c>
      <c r="B120" s="10" t="s">
        <v>15</v>
      </c>
      <c r="C120" s="9" t="s">
        <v>1078</v>
      </c>
      <c r="D120" s="22" t="s">
        <v>1077</v>
      </c>
      <c r="E120" s="85" t="s">
        <v>12</v>
      </c>
      <c r="F120" s="65" t="s">
        <v>1607</v>
      </c>
      <c r="G120" s="85" t="s">
        <v>1432</v>
      </c>
      <c r="H120" s="85" t="s">
        <v>1608</v>
      </c>
    </row>
    <row r="121" spans="1:8" ht="123" customHeight="1" x14ac:dyDescent="0.35">
      <c r="A121" s="55">
        <v>117</v>
      </c>
      <c r="B121" s="10" t="s">
        <v>15</v>
      </c>
      <c r="C121" s="10" t="s">
        <v>1191</v>
      </c>
      <c r="D121" s="14" t="s">
        <v>1192</v>
      </c>
      <c r="E121" s="9" t="s">
        <v>816</v>
      </c>
      <c r="F121" s="22" t="s">
        <v>1609</v>
      </c>
      <c r="G121" s="9" t="s">
        <v>1599</v>
      </c>
      <c r="H121" s="9" t="s">
        <v>1470</v>
      </c>
    </row>
    <row r="122" spans="1:8" ht="139.5" x14ac:dyDescent="0.35">
      <c r="A122" s="55">
        <v>118</v>
      </c>
      <c r="B122" s="10" t="s">
        <v>15</v>
      </c>
      <c r="C122" s="10" t="s">
        <v>1197</v>
      </c>
      <c r="D122" s="14" t="s">
        <v>1198</v>
      </c>
      <c r="E122" s="9" t="s">
        <v>816</v>
      </c>
      <c r="F122" s="22" t="s">
        <v>1609</v>
      </c>
      <c r="G122" s="9" t="s">
        <v>1599</v>
      </c>
      <c r="H122" s="9" t="s">
        <v>1470</v>
      </c>
    </row>
    <row r="123" spans="1:8" ht="168" x14ac:dyDescent="0.35">
      <c r="A123" s="55">
        <v>119</v>
      </c>
      <c r="B123" s="10" t="s">
        <v>15</v>
      </c>
      <c r="C123" s="54" t="s">
        <v>1204</v>
      </c>
      <c r="D123" s="57" t="s">
        <v>1203</v>
      </c>
      <c r="E123" s="9" t="s">
        <v>816</v>
      </c>
      <c r="F123" s="22" t="s">
        <v>1609</v>
      </c>
      <c r="G123" s="9" t="s">
        <v>1599</v>
      </c>
      <c r="H123" s="9" t="s">
        <v>1470</v>
      </c>
    </row>
    <row r="124" spans="1:8" ht="112" x14ac:dyDescent="0.35">
      <c r="A124" s="55">
        <v>120</v>
      </c>
      <c r="B124" s="10" t="s">
        <v>15</v>
      </c>
      <c r="C124" s="54" t="s">
        <v>1207</v>
      </c>
      <c r="D124" s="57" t="s">
        <v>1206</v>
      </c>
      <c r="E124" s="9" t="s">
        <v>816</v>
      </c>
      <c r="F124" s="22" t="s">
        <v>1609</v>
      </c>
      <c r="G124" s="9" t="s">
        <v>1599</v>
      </c>
      <c r="H124" s="9" t="s">
        <v>1470</v>
      </c>
    </row>
    <row r="125" spans="1:8" ht="112" x14ac:dyDescent="0.35">
      <c r="A125" s="55">
        <v>121</v>
      </c>
      <c r="B125" s="10" t="s">
        <v>15</v>
      </c>
      <c r="C125" s="54" t="s">
        <v>1215</v>
      </c>
      <c r="D125" s="57" t="s">
        <v>1214</v>
      </c>
      <c r="E125" s="9" t="s">
        <v>816</v>
      </c>
      <c r="F125" s="22" t="s">
        <v>1609</v>
      </c>
      <c r="G125" s="9" t="s">
        <v>1599</v>
      </c>
      <c r="H125" s="9" t="s">
        <v>1470</v>
      </c>
    </row>
    <row r="126" spans="1:8" ht="112" x14ac:dyDescent="0.35">
      <c r="A126" s="55">
        <v>122</v>
      </c>
      <c r="B126" s="10" t="s">
        <v>15</v>
      </c>
      <c r="C126" s="54" t="s">
        <v>1219</v>
      </c>
      <c r="D126" s="57" t="s">
        <v>1218</v>
      </c>
      <c r="E126" s="9" t="s">
        <v>816</v>
      </c>
      <c r="F126" s="22" t="s">
        <v>1609</v>
      </c>
      <c r="G126" s="9" t="s">
        <v>1599</v>
      </c>
      <c r="H126" s="9" t="s">
        <v>1470</v>
      </c>
    </row>
    <row r="127" spans="1:8" ht="112" x14ac:dyDescent="0.35">
      <c r="A127" s="55">
        <v>123</v>
      </c>
      <c r="B127" s="10" t="s">
        <v>15</v>
      </c>
      <c r="C127" s="54" t="s">
        <v>1225</v>
      </c>
      <c r="D127" s="57" t="s">
        <v>1224</v>
      </c>
      <c r="E127" s="9" t="s">
        <v>816</v>
      </c>
      <c r="F127" s="22" t="s">
        <v>1609</v>
      </c>
      <c r="G127" s="9" t="s">
        <v>1599</v>
      </c>
      <c r="H127" s="9" t="s">
        <v>1470</v>
      </c>
    </row>
    <row r="128" spans="1:8" ht="112" x14ac:dyDescent="0.35">
      <c r="A128" s="55">
        <v>124</v>
      </c>
      <c r="B128" s="10" t="s">
        <v>15</v>
      </c>
      <c r="C128" s="54" t="s">
        <v>1229</v>
      </c>
      <c r="D128" s="57" t="s">
        <v>1228</v>
      </c>
      <c r="E128" s="9" t="s">
        <v>816</v>
      </c>
      <c r="F128" s="22" t="s">
        <v>1609</v>
      </c>
      <c r="G128" s="9" t="s">
        <v>1599</v>
      </c>
      <c r="H128" s="9" t="s">
        <v>1470</v>
      </c>
    </row>
    <row r="129" spans="1:8" ht="112" x14ac:dyDescent="0.35">
      <c r="A129" s="55">
        <v>125</v>
      </c>
      <c r="B129" s="10" t="s">
        <v>15</v>
      </c>
      <c r="C129" s="54" t="s">
        <v>1233</v>
      </c>
      <c r="D129" s="57" t="s">
        <v>1232</v>
      </c>
      <c r="E129" s="9" t="s">
        <v>816</v>
      </c>
      <c r="F129" s="22" t="s">
        <v>1609</v>
      </c>
      <c r="G129" s="9" t="s">
        <v>1599</v>
      </c>
      <c r="H129" s="9" t="s">
        <v>1470</v>
      </c>
    </row>
    <row r="130" spans="1:8" ht="112" x14ac:dyDescent="0.35">
      <c r="A130" s="55">
        <v>126</v>
      </c>
      <c r="B130" s="10" t="s">
        <v>15</v>
      </c>
      <c r="C130" s="54" t="s">
        <v>1237</v>
      </c>
      <c r="D130" s="57" t="s">
        <v>1236</v>
      </c>
      <c r="E130" s="9" t="s">
        <v>816</v>
      </c>
      <c r="F130" s="22" t="s">
        <v>1609</v>
      </c>
      <c r="G130" s="9" t="s">
        <v>1599</v>
      </c>
      <c r="H130" s="9" t="s">
        <v>1470</v>
      </c>
    </row>
    <row r="131" spans="1:8" ht="112" x14ac:dyDescent="0.35">
      <c r="A131" s="55">
        <v>127</v>
      </c>
      <c r="B131" s="10" t="s">
        <v>15</v>
      </c>
      <c r="C131" s="54" t="s">
        <v>1243</v>
      </c>
      <c r="D131" s="57" t="s">
        <v>1242</v>
      </c>
      <c r="E131" s="9" t="s">
        <v>816</v>
      </c>
      <c r="F131" s="22" t="s">
        <v>1609</v>
      </c>
      <c r="G131" s="9" t="s">
        <v>1599</v>
      </c>
      <c r="H131" s="9" t="s">
        <v>1470</v>
      </c>
    </row>
    <row r="132" spans="1:8" ht="112" x14ac:dyDescent="0.35">
      <c r="A132" s="55">
        <v>128</v>
      </c>
      <c r="B132" s="10" t="s">
        <v>15</v>
      </c>
      <c r="C132" s="54" t="s">
        <v>1247</v>
      </c>
      <c r="D132" s="57" t="s">
        <v>1246</v>
      </c>
      <c r="E132" s="9" t="s">
        <v>816</v>
      </c>
      <c r="F132" s="22" t="s">
        <v>1609</v>
      </c>
      <c r="G132" s="9" t="s">
        <v>1599</v>
      </c>
      <c r="H132" s="9" t="s">
        <v>1470</v>
      </c>
    </row>
    <row r="133" spans="1:8" ht="112" x14ac:dyDescent="0.35">
      <c r="A133" s="55">
        <v>129</v>
      </c>
      <c r="B133" s="10" t="s">
        <v>15</v>
      </c>
      <c r="C133" s="54" t="s">
        <v>1250</v>
      </c>
      <c r="D133" s="57" t="s">
        <v>1249</v>
      </c>
      <c r="E133" s="9" t="s">
        <v>816</v>
      </c>
      <c r="F133" s="22" t="s">
        <v>1609</v>
      </c>
      <c r="G133" s="9" t="s">
        <v>1599</v>
      </c>
      <c r="H133" s="9" t="s">
        <v>1470</v>
      </c>
    </row>
    <row r="134" spans="1:8" ht="112" x14ac:dyDescent="0.35">
      <c r="A134" s="55">
        <v>130</v>
      </c>
      <c r="B134" s="10" t="s">
        <v>15</v>
      </c>
      <c r="C134" s="54" t="s">
        <v>1255</v>
      </c>
      <c r="D134" s="57" t="s">
        <v>1254</v>
      </c>
      <c r="E134" s="9" t="s">
        <v>816</v>
      </c>
      <c r="F134" s="22" t="s">
        <v>1609</v>
      </c>
      <c r="G134" s="9" t="s">
        <v>1599</v>
      </c>
      <c r="H134" s="9" t="s">
        <v>1470</v>
      </c>
    </row>
    <row r="135" spans="1:8" ht="112" x14ac:dyDescent="0.35">
      <c r="A135" s="55">
        <v>131</v>
      </c>
      <c r="B135" s="10" t="s">
        <v>15</v>
      </c>
      <c r="C135" s="54" t="s">
        <v>1259</v>
      </c>
      <c r="D135" s="57" t="s">
        <v>1258</v>
      </c>
      <c r="E135" s="9" t="s">
        <v>816</v>
      </c>
      <c r="F135" s="22" t="s">
        <v>1609</v>
      </c>
      <c r="G135" s="9" t="s">
        <v>1599</v>
      </c>
      <c r="H135" s="9" t="s">
        <v>1470</v>
      </c>
    </row>
    <row r="136" spans="1:8" ht="112" x14ac:dyDescent="0.35">
      <c r="A136" s="55">
        <v>132</v>
      </c>
      <c r="B136" s="10" t="s">
        <v>15</v>
      </c>
      <c r="C136" s="54" t="s">
        <v>1263</v>
      </c>
      <c r="D136" s="57" t="s">
        <v>1262</v>
      </c>
      <c r="E136" s="9" t="s">
        <v>816</v>
      </c>
      <c r="F136" s="22" t="s">
        <v>1609</v>
      </c>
      <c r="G136" s="9" t="s">
        <v>1599</v>
      </c>
      <c r="H136" s="9" t="s">
        <v>1470</v>
      </c>
    </row>
    <row r="137" spans="1:8" ht="112" x14ac:dyDescent="0.35">
      <c r="A137" s="55">
        <v>133</v>
      </c>
      <c r="B137" s="10" t="s">
        <v>15</v>
      </c>
      <c r="C137" s="54" t="s">
        <v>1268</v>
      </c>
      <c r="D137" s="57" t="s">
        <v>1267</v>
      </c>
      <c r="E137" s="9" t="s">
        <v>816</v>
      </c>
      <c r="F137" s="22" t="s">
        <v>1609</v>
      </c>
      <c r="G137" s="9" t="s">
        <v>1599</v>
      </c>
      <c r="H137" s="9" t="s">
        <v>1470</v>
      </c>
    </row>
    <row r="138" spans="1:8" ht="112" x14ac:dyDescent="0.35">
      <c r="A138" s="55">
        <v>134</v>
      </c>
      <c r="B138" s="10" t="s">
        <v>15</v>
      </c>
      <c r="C138" s="54" t="s">
        <v>1272</v>
      </c>
      <c r="D138" s="57" t="s">
        <v>1271</v>
      </c>
      <c r="E138" s="9" t="s">
        <v>816</v>
      </c>
      <c r="F138" s="22" t="s">
        <v>1609</v>
      </c>
      <c r="G138" s="9" t="s">
        <v>1599</v>
      </c>
      <c r="H138" s="9" t="s">
        <v>1470</v>
      </c>
    </row>
    <row r="139" spans="1:8" ht="112" x14ac:dyDescent="0.35">
      <c r="A139" s="55">
        <v>135</v>
      </c>
      <c r="B139" s="10" t="s">
        <v>15</v>
      </c>
      <c r="C139" s="54" t="s">
        <v>1276</v>
      </c>
      <c r="D139" s="57" t="s">
        <v>1275</v>
      </c>
      <c r="E139" s="9" t="s">
        <v>816</v>
      </c>
      <c r="F139" s="22" t="s">
        <v>1609</v>
      </c>
      <c r="G139" s="9" t="s">
        <v>1599</v>
      </c>
      <c r="H139" s="9" t="s">
        <v>1470</v>
      </c>
    </row>
    <row r="140" spans="1:8" ht="112" x14ac:dyDescent="0.35">
      <c r="A140" s="55">
        <v>136</v>
      </c>
      <c r="B140" s="10" t="s">
        <v>15</v>
      </c>
      <c r="C140" s="54" t="s">
        <v>1280</v>
      </c>
      <c r="D140" s="57" t="s">
        <v>1279</v>
      </c>
      <c r="E140" s="9" t="s">
        <v>816</v>
      </c>
      <c r="F140" s="22" t="s">
        <v>1609</v>
      </c>
      <c r="G140" s="9" t="s">
        <v>1599</v>
      </c>
      <c r="H140" s="9" t="s">
        <v>1470</v>
      </c>
    </row>
    <row r="141" spans="1:8" x14ac:dyDescent="0.35">
      <c r="A141" s="63"/>
      <c r="B141" s="124" t="s">
        <v>1648</v>
      </c>
      <c r="C141" s="125"/>
      <c r="D141" s="125"/>
      <c r="E141" s="125"/>
      <c r="F141" s="125"/>
      <c r="G141" s="125"/>
      <c r="H141" s="125"/>
    </row>
  </sheetData>
  <mergeCells count="4">
    <mergeCell ref="A1:H1"/>
    <mergeCell ref="A3:H3"/>
    <mergeCell ref="A66:H66"/>
    <mergeCell ref="B141:H141"/>
  </mergeCells>
  <pageMargins left="0.1" right="0.1" top="0.5" bottom="0.2" header="0.3" footer="0.3"/>
  <pageSetup paperSize="9" orientation="landscape"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9"/>
  <sheetViews>
    <sheetView topLeftCell="A67" zoomScale="85" zoomScaleNormal="85" workbookViewId="0">
      <selection activeCell="C37" sqref="C37"/>
    </sheetView>
  </sheetViews>
  <sheetFormatPr defaultRowHeight="14" x14ac:dyDescent="0.3"/>
  <cols>
    <col min="1" max="1" width="6" customWidth="1"/>
    <col min="2" max="2" width="9" customWidth="1"/>
    <col min="3" max="3" width="21.54296875" customWidth="1"/>
    <col min="4" max="4" width="37.26953125" customWidth="1"/>
    <col min="5" max="5" width="58.453125" customWidth="1"/>
    <col min="6" max="6" width="13.7265625" customWidth="1"/>
  </cols>
  <sheetData>
    <row r="1" spans="1:7" ht="68.25" customHeight="1" x14ac:dyDescent="0.3">
      <c r="A1" s="119" t="s">
        <v>1408</v>
      </c>
      <c r="B1" s="119"/>
      <c r="C1" s="119"/>
      <c r="D1" s="119"/>
      <c r="E1" s="119"/>
      <c r="F1" s="119"/>
      <c r="G1" s="61"/>
    </row>
    <row r="2" spans="1:7" ht="56.25" customHeight="1" x14ac:dyDescent="0.3">
      <c r="A2" s="12" t="s">
        <v>405</v>
      </c>
      <c r="B2" s="12" t="s">
        <v>699</v>
      </c>
      <c r="C2" s="12" t="s">
        <v>407</v>
      </c>
      <c r="D2" s="12" t="s">
        <v>408</v>
      </c>
      <c r="E2" s="12" t="s">
        <v>904</v>
      </c>
      <c r="F2" s="12" t="s">
        <v>905</v>
      </c>
      <c r="G2" s="61"/>
    </row>
    <row r="3" spans="1:7" ht="33" customHeight="1" x14ac:dyDescent="0.3">
      <c r="A3" s="129" t="s">
        <v>862</v>
      </c>
      <c r="B3" s="130"/>
      <c r="C3" s="130"/>
      <c r="D3" s="130"/>
      <c r="E3" s="130"/>
      <c r="F3" s="131"/>
    </row>
    <row r="4" spans="1:7" s="27" customFormat="1" ht="78" customHeight="1" x14ac:dyDescent="0.35">
      <c r="A4" s="67">
        <v>1</v>
      </c>
      <c r="B4" s="9" t="s">
        <v>15</v>
      </c>
      <c r="C4" s="10" t="s">
        <v>292</v>
      </c>
      <c r="D4" s="11" t="s">
        <v>123</v>
      </c>
      <c r="E4" s="15" t="s">
        <v>1286</v>
      </c>
      <c r="F4" s="62" t="s">
        <v>1285</v>
      </c>
    </row>
    <row r="5" spans="1:7" s="27" customFormat="1" ht="105.75" customHeight="1" x14ac:dyDescent="0.35">
      <c r="A5" s="67">
        <v>2</v>
      </c>
      <c r="B5" s="9" t="s">
        <v>15</v>
      </c>
      <c r="C5" s="10" t="s">
        <v>233</v>
      </c>
      <c r="D5" s="11" t="s">
        <v>60</v>
      </c>
      <c r="E5" s="15" t="s">
        <v>1091</v>
      </c>
      <c r="F5" s="68" t="s">
        <v>1092</v>
      </c>
    </row>
    <row r="6" spans="1:7" s="27" customFormat="1" ht="78" customHeight="1" x14ac:dyDescent="0.35">
      <c r="A6" s="67">
        <v>3</v>
      </c>
      <c r="B6" s="9" t="s">
        <v>15</v>
      </c>
      <c r="C6" s="10" t="s">
        <v>605</v>
      </c>
      <c r="D6" s="11" t="s">
        <v>432</v>
      </c>
      <c r="E6" s="15" t="s">
        <v>1305</v>
      </c>
      <c r="F6" s="62" t="s">
        <v>1302</v>
      </c>
    </row>
    <row r="7" spans="1:7" s="27" customFormat="1" ht="71.25" customHeight="1" x14ac:dyDescent="0.35">
      <c r="A7" s="67">
        <v>4</v>
      </c>
      <c r="B7" s="9" t="s">
        <v>15</v>
      </c>
      <c r="C7" s="10" t="s">
        <v>644</v>
      </c>
      <c r="D7" s="11" t="s">
        <v>610</v>
      </c>
      <c r="E7" s="15" t="s">
        <v>1188</v>
      </c>
      <c r="F7" s="16" t="s">
        <v>1189</v>
      </c>
    </row>
    <row r="8" spans="1:7" s="27" customFormat="1" ht="63" customHeight="1" x14ac:dyDescent="0.35">
      <c r="A8" s="67">
        <v>5</v>
      </c>
      <c r="B8" s="9" t="s">
        <v>15</v>
      </c>
      <c r="C8" s="10" t="s">
        <v>645</v>
      </c>
      <c r="D8" s="11" t="s">
        <v>615</v>
      </c>
      <c r="E8" s="15" t="s">
        <v>1072</v>
      </c>
      <c r="F8" s="16" t="s">
        <v>1073</v>
      </c>
    </row>
    <row r="9" spans="1:7" s="27" customFormat="1" ht="58.5" customHeight="1" x14ac:dyDescent="0.35">
      <c r="A9" s="67">
        <v>6</v>
      </c>
      <c r="B9" s="9" t="s">
        <v>15</v>
      </c>
      <c r="C9" s="10" t="s">
        <v>669</v>
      </c>
      <c r="D9" s="11" t="s">
        <v>509</v>
      </c>
      <c r="E9" s="69" t="s">
        <v>1326</v>
      </c>
      <c r="F9" s="62" t="s">
        <v>1323</v>
      </c>
    </row>
    <row r="10" spans="1:7" s="27" customFormat="1" ht="58" customHeight="1" x14ac:dyDescent="0.35">
      <c r="A10" s="67">
        <v>7</v>
      </c>
      <c r="B10" s="9" t="s">
        <v>15</v>
      </c>
      <c r="C10" s="10" t="s">
        <v>675</v>
      </c>
      <c r="D10" s="11" t="s">
        <v>513</v>
      </c>
      <c r="E10" s="69" t="s">
        <v>1326</v>
      </c>
      <c r="F10" s="62" t="s">
        <v>1323</v>
      </c>
    </row>
    <row r="11" spans="1:7" ht="70.5" customHeight="1" x14ac:dyDescent="0.3">
      <c r="A11" s="67">
        <v>8</v>
      </c>
      <c r="B11" s="9" t="s">
        <v>15</v>
      </c>
      <c r="C11" s="10" t="s">
        <v>670</v>
      </c>
      <c r="D11" s="11" t="s">
        <v>518</v>
      </c>
      <c r="E11" s="69" t="s">
        <v>1369</v>
      </c>
      <c r="F11" s="62" t="s">
        <v>1171</v>
      </c>
    </row>
    <row r="12" spans="1:7" s="27" customFormat="1" ht="55.5" customHeight="1" x14ac:dyDescent="0.35">
      <c r="A12" s="67">
        <v>9</v>
      </c>
      <c r="B12" s="9" t="s">
        <v>15</v>
      </c>
      <c r="C12" s="10" t="s">
        <v>705</v>
      </c>
      <c r="D12" s="11" t="s">
        <v>706</v>
      </c>
      <c r="E12" s="15" t="s">
        <v>1072</v>
      </c>
      <c r="F12" s="16" t="s">
        <v>1073</v>
      </c>
    </row>
    <row r="13" spans="1:7" s="27" customFormat="1" ht="65.25" customHeight="1" x14ac:dyDescent="0.35">
      <c r="A13" s="67">
        <v>10</v>
      </c>
      <c r="B13" s="9" t="s">
        <v>15</v>
      </c>
      <c r="C13" s="10" t="s">
        <v>861</v>
      </c>
      <c r="D13" s="11" t="s">
        <v>836</v>
      </c>
      <c r="E13" s="15" t="s">
        <v>1052</v>
      </c>
      <c r="F13" s="16" t="s">
        <v>1053</v>
      </c>
    </row>
    <row r="14" spans="1:7" s="27" customFormat="1" ht="65.25" customHeight="1" x14ac:dyDescent="0.35">
      <c r="A14" s="67">
        <v>11</v>
      </c>
      <c r="B14" s="9" t="s">
        <v>15</v>
      </c>
      <c r="C14" s="9" t="s">
        <v>856</v>
      </c>
      <c r="D14" s="15" t="s">
        <v>857</v>
      </c>
      <c r="E14" s="15" t="s">
        <v>1056</v>
      </c>
      <c r="F14" s="16" t="s">
        <v>1057</v>
      </c>
    </row>
    <row r="15" spans="1:7" s="27" customFormat="1" ht="65.25" customHeight="1" x14ac:dyDescent="0.35">
      <c r="A15" s="67">
        <v>12</v>
      </c>
      <c r="B15" s="9" t="s">
        <v>15</v>
      </c>
      <c r="C15" s="26" t="s">
        <v>1016</v>
      </c>
      <c r="D15" s="14" t="s">
        <v>1017</v>
      </c>
      <c r="E15" s="15" t="s">
        <v>1062</v>
      </c>
      <c r="F15" s="16" t="s">
        <v>1063</v>
      </c>
    </row>
    <row r="16" spans="1:7" s="27" customFormat="1" ht="52.5" customHeight="1" x14ac:dyDescent="0.35">
      <c r="A16" s="67">
        <v>13</v>
      </c>
      <c r="B16" s="9" t="s">
        <v>15</v>
      </c>
      <c r="C16" s="10" t="s">
        <v>976</v>
      </c>
      <c r="D16" s="17" t="s">
        <v>970</v>
      </c>
      <c r="E16" s="15" t="s">
        <v>1330</v>
      </c>
      <c r="F16" s="62" t="s">
        <v>1329</v>
      </c>
    </row>
    <row r="17" spans="1:6" s="27" customFormat="1" ht="114.75" customHeight="1" x14ac:dyDescent="0.35">
      <c r="A17" s="67">
        <v>14</v>
      </c>
      <c r="B17" s="9" t="s">
        <v>15</v>
      </c>
      <c r="C17" s="26" t="s">
        <v>1070</v>
      </c>
      <c r="D17" s="14" t="s">
        <v>1071</v>
      </c>
      <c r="E17" s="15" t="s">
        <v>1072</v>
      </c>
      <c r="F17" s="16" t="s">
        <v>1073</v>
      </c>
    </row>
    <row r="18" spans="1:6" ht="53.25" customHeight="1" x14ac:dyDescent="0.3">
      <c r="A18" s="116" t="s">
        <v>867</v>
      </c>
      <c r="B18" s="117"/>
      <c r="C18" s="117"/>
      <c r="D18" s="117"/>
      <c r="E18" s="117"/>
      <c r="F18" s="118"/>
    </row>
    <row r="19" spans="1:6" s="27" customFormat="1" ht="67.5" customHeight="1" x14ac:dyDescent="0.35">
      <c r="A19" s="67">
        <v>15</v>
      </c>
      <c r="B19" s="9" t="s">
        <v>15</v>
      </c>
      <c r="C19" s="10" t="s">
        <v>99</v>
      </c>
      <c r="D19" s="11" t="s">
        <v>100</v>
      </c>
      <c r="E19" s="15" t="s">
        <v>1437</v>
      </c>
      <c r="F19" s="62" t="s">
        <v>1073</v>
      </c>
    </row>
    <row r="20" spans="1:6" s="27" customFormat="1" ht="85.5" customHeight="1" x14ac:dyDescent="0.35">
      <c r="A20" s="67">
        <v>16</v>
      </c>
      <c r="B20" s="9" t="s">
        <v>15</v>
      </c>
      <c r="C20" s="26" t="s">
        <v>101</v>
      </c>
      <c r="D20" s="14" t="s">
        <v>102</v>
      </c>
      <c r="E20" s="15" t="s">
        <v>1170</v>
      </c>
      <c r="F20" s="16" t="s">
        <v>1173</v>
      </c>
    </row>
    <row r="21" spans="1:6" s="27" customFormat="1" ht="69.650000000000006" customHeight="1" x14ac:dyDescent="0.35">
      <c r="A21" s="67">
        <v>17</v>
      </c>
      <c r="B21" s="9" t="s">
        <v>15</v>
      </c>
      <c r="C21" s="26" t="s">
        <v>29</v>
      </c>
      <c r="D21" s="14" t="s">
        <v>30</v>
      </c>
      <c r="E21" s="15" t="s">
        <v>1176</v>
      </c>
      <c r="F21" s="16" t="s">
        <v>1177</v>
      </c>
    </row>
    <row r="22" spans="1:6" s="27" customFormat="1" ht="69" customHeight="1" x14ac:dyDescent="0.35">
      <c r="A22" s="67">
        <v>18</v>
      </c>
      <c r="B22" s="9" t="s">
        <v>15</v>
      </c>
      <c r="C22" s="10" t="s">
        <v>218</v>
      </c>
      <c r="D22" s="11" t="s">
        <v>33</v>
      </c>
      <c r="E22" s="15" t="s">
        <v>1340</v>
      </c>
      <c r="F22" s="62" t="s">
        <v>1335</v>
      </c>
    </row>
    <row r="23" spans="1:6" s="27" customFormat="1" ht="71.150000000000006" customHeight="1" x14ac:dyDescent="0.35">
      <c r="A23" s="67">
        <v>19</v>
      </c>
      <c r="B23" s="9" t="s">
        <v>15</v>
      </c>
      <c r="C23" s="10" t="s">
        <v>577</v>
      </c>
      <c r="D23" s="11" t="s">
        <v>368</v>
      </c>
      <c r="E23" s="15" t="s">
        <v>1148</v>
      </c>
      <c r="F23" s="10" t="s">
        <v>1149</v>
      </c>
    </row>
    <row r="24" spans="1:6" s="27" customFormat="1" ht="56.5" customHeight="1" x14ac:dyDescent="0.35">
      <c r="A24" s="67">
        <v>20</v>
      </c>
      <c r="B24" s="9" t="s">
        <v>15</v>
      </c>
      <c r="C24" s="10" t="s">
        <v>637</v>
      </c>
      <c r="D24" s="11" t="s">
        <v>449</v>
      </c>
      <c r="E24" s="15" t="s">
        <v>1349</v>
      </c>
      <c r="F24" s="62" t="s">
        <v>1343</v>
      </c>
    </row>
    <row r="25" spans="1:6" s="27" customFormat="1" ht="56.5" customHeight="1" x14ac:dyDescent="0.35">
      <c r="A25" s="67">
        <v>21</v>
      </c>
      <c r="B25" s="9" t="s">
        <v>15</v>
      </c>
      <c r="C25" s="10" t="s">
        <v>650</v>
      </c>
      <c r="D25" s="11" t="s">
        <v>440</v>
      </c>
      <c r="E25" s="15" t="s">
        <v>1337</v>
      </c>
      <c r="F25" s="62" t="s">
        <v>1335</v>
      </c>
    </row>
    <row r="26" spans="1:6" s="27" customFormat="1" ht="56.5" customHeight="1" x14ac:dyDescent="0.35">
      <c r="A26" s="67">
        <v>22</v>
      </c>
      <c r="B26" s="9" t="s">
        <v>15</v>
      </c>
      <c r="C26" s="10" t="s">
        <v>668</v>
      </c>
      <c r="D26" s="11" t="s">
        <v>508</v>
      </c>
      <c r="E26" s="15" t="s">
        <v>1349</v>
      </c>
      <c r="F26" s="62" t="s">
        <v>1343</v>
      </c>
    </row>
    <row r="27" spans="1:6" s="27" customFormat="1" ht="56.5" customHeight="1" x14ac:dyDescent="0.35">
      <c r="A27" s="67">
        <v>23</v>
      </c>
      <c r="B27" s="9" t="s">
        <v>15</v>
      </c>
      <c r="C27" s="10" t="s">
        <v>972</v>
      </c>
      <c r="D27" s="17" t="s">
        <v>964</v>
      </c>
      <c r="E27" s="15" t="s">
        <v>1340</v>
      </c>
      <c r="F27" s="62" t="s">
        <v>1335</v>
      </c>
    </row>
    <row r="28" spans="1:6" ht="30.75" customHeight="1" x14ac:dyDescent="0.3">
      <c r="A28" s="116" t="s">
        <v>863</v>
      </c>
      <c r="B28" s="117"/>
      <c r="C28" s="117"/>
      <c r="D28" s="117"/>
      <c r="E28" s="117"/>
      <c r="F28" s="118"/>
    </row>
    <row r="29" spans="1:6" s="27" customFormat="1" ht="56.5" customHeight="1" x14ac:dyDescent="0.35">
      <c r="A29" s="55">
        <v>24</v>
      </c>
      <c r="B29" s="9" t="s">
        <v>15</v>
      </c>
      <c r="C29" s="10" t="s">
        <v>657</v>
      </c>
      <c r="D29" s="11" t="s">
        <v>109</v>
      </c>
      <c r="E29" s="15" t="s">
        <v>1346</v>
      </c>
      <c r="F29" s="62" t="s">
        <v>1343</v>
      </c>
    </row>
    <row r="30" spans="1:6" s="27" customFormat="1" ht="56.15" customHeight="1" x14ac:dyDescent="0.35">
      <c r="A30" s="67">
        <v>25</v>
      </c>
      <c r="B30" s="9" t="s">
        <v>15</v>
      </c>
      <c r="C30" s="10" t="s">
        <v>652</v>
      </c>
      <c r="D30" s="11" t="s">
        <v>447</v>
      </c>
      <c r="E30" s="70" t="s">
        <v>1356</v>
      </c>
      <c r="F30" s="62" t="s">
        <v>1352</v>
      </c>
    </row>
    <row r="31" spans="1:6" s="27" customFormat="1" ht="54.65" customHeight="1" x14ac:dyDescent="0.35">
      <c r="A31" s="55">
        <v>26</v>
      </c>
      <c r="B31" s="9" t="s">
        <v>15</v>
      </c>
      <c r="C31" s="10" t="s">
        <v>826</v>
      </c>
      <c r="D31" s="11" t="s">
        <v>827</v>
      </c>
      <c r="E31" s="70" t="s">
        <v>1356</v>
      </c>
      <c r="F31" s="62" t="s">
        <v>1352</v>
      </c>
    </row>
    <row r="32" spans="1:6" s="27" customFormat="1" ht="57.65" customHeight="1" x14ac:dyDescent="0.35">
      <c r="A32" s="67">
        <v>27</v>
      </c>
      <c r="B32" s="9" t="s">
        <v>15</v>
      </c>
      <c r="C32" s="10" t="s">
        <v>994</v>
      </c>
      <c r="D32" s="17" t="s">
        <v>956</v>
      </c>
      <c r="E32" s="15" t="s">
        <v>1346</v>
      </c>
      <c r="F32" s="62" t="s">
        <v>1343</v>
      </c>
    </row>
    <row r="33" spans="1:6" s="27" customFormat="1" ht="24" customHeight="1" x14ac:dyDescent="0.35">
      <c r="A33" s="120" t="s">
        <v>864</v>
      </c>
      <c r="B33" s="120"/>
      <c r="C33" s="120"/>
      <c r="D33" s="120"/>
      <c r="E33" s="120"/>
      <c r="F33" s="120"/>
    </row>
    <row r="34" spans="1:6" s="27" customFormat="1" ht="54.65" customHeight="1" x14ac:dyDescent="0.35">
      <c r="A34" s="67">
        <v>28</v>
      </c>
      <c r="B34" s="9" t="s">
        <v>15</v>
      </c>
      <c r="C34" s="10" t="s">
        <v>658</v>
      </c>
      <c r="D34" s="11" t="s">
        <v>614</v>
      </c>
      <c r="E34" s="70" t="s">
        <v>1334</v>
      </c>
      <c r="F34" s="62" t="s">
        <v>1331</v>
      </c>
    </row>
    <row r="35" spans="1:6" s="27" customFormat="1" ht="63" customHeight="1" x14ac:dyDescent="0.35">
      <c r="A35" s="67">
        <v>29</v>
      </c>
      <c r="B35" s="9" t="s">
        <v>15</v>
      </c>
      <c r="C35" s="10" t="s">
        <v>659</v>
      </c>
      <c r="D35" s="11" t="s">
        <v>479</v>
      </c>
      <c r="E35" s="70" t="s">
        <v>1548</v>
      </c>
      <c r="F35" s="75" t="s">
        <v>1544</v>
      </c>
    </row>
    <row r="36" spans="1:6" ht="30" customHeight="1" x14ac:dyDescent="0.3">
      <c r="A36" s="116" t="s">
        <v>865</v>
      </c>
      <c r="B36" s="117"/>
      <c r="C36" s="117"/>
      <c r="D36" s="117"/>
      <c r="E36" s="117"/>
      <c r="F36" s="118"/>
    </row>
    <row r="37" spans="1:6" s="1" customFormat="1" ht="80.25" customHeight="1" x14ac:dyDescent="0.35">
      <c r="A37" s="67">
        <v>30</v>
      </c>
      <c r="B37" s="9" t="s">
        <v>15</v>
      </c>
      <c r="C37" s="10" t="s">
        <v>640</v>
      </c>
      <c r="D37" s="11" t="s">
        <v>456</v>
      </c>
      <c r="E37" s="17" t="s">
        <v>1363</v>
      </c>
      <c r="F37" s="62" t="s">
        <v>1114</v>
      </c>
    </row>
    <row r="38" spans="1:6" s="1" customFormat="1" ht="80.25" customHeight="1" x14ac:dyDescent="0.35">
      <c r="A38" s="67">
        <v>31</v>
      </c>
      <c r="B38" s="9" t="s">
        <v>15</v>
      </c>
      <c r="C38" s="10" t="s">
        <v>1112</v>
      </c>
      <c r="D38" s="17" t="s">
        <v>1111</v>
      </c>
      <c r="E38" s="17" t="s">
        <v>1113</v>
      </c>
      <c r="F38" s="62" t="s">
        <v>1114</v>
      </c>
    </row>
    <row r="39" spans="1:6" s="1" customFormat="1" ht="56.15" customHeight="1" x14ac:dyDescent="0.35">
      <c r="A39" s="67">
        <v>32</v>
      </c>
      <c r="B39" s="9" t="s">
        <v>15</v>
      </c>
      <c r="C39" s="10" t="s">
        <v>666</v>
      </c>
      <c r="D39" s="11" t="s">
        <v>873</v>
      </c>
      <c r="E39" s="71" t="s">
        <v>1353</v>
      </c>
      <c r="F39" s="62" t="s">
        <v>1352</v>
      </c>
    </row>
    <row r="40" spans="1:6" s="1" customFormat="1" ht="54.65" customHeight="1" x14ac:dyDescent="0.35">
      <c r="A40" s="67">
        <v>33</v>
      </c>
      <c r="B40" s="9" t="s">
        <v>15</v>
      </c>
      <c r="C40" s="10" t="s">
        <v>777</v>
      </c>
      <c r="D40" s="17" t="s">
        <v>778</v>
      </c>
      <c r="E40" s="71" t="s">
        <v>1353</v>
      </c>
      <c r="F40" s="62" t="s">
        <v>1352</v>
      </c>
    </row>
    <row r="41" spans="1:6" ht="30.75" customHeight="1" x14ac:dyDescent="0.3">
      <c r="A41" s="116" t="s">
        <v>866</v>
      </c>
      <c r="B41" s="117"/>
      <c r="C41" s="117"/>
      <c r="D41" s="117"/>
      <c r="E41" s="117"/>
      <c r="F41" s="118"/>
    </row>
    <row r="42" spans="1:6" s="1" customFormat="1" ht="120.75" customHeight="1" x14ac:dyDescent="0.35">
      <c r="A42" s="67">
        <v>34</v>
      </c>
      <c r="B42" s="9" t="s">
        <v>15</v>
      </c>
      <c r="C42" s="10" t="s">
        <v>573</v>
      </c>
      <c r="D42" s="11" t="s">
        <v>414</v>
      </c>
      <c r="E42" s="15" t="s">
        <v>1075</v>
      </c>
      <c r="F42" s="18" t="s">
        <v>1076</v>
      </c>
    </row>
    <row r="43" spans="1:6" s="1" customFormat="1" ht="60" customHeight="1" x14ac:dyDescent="0.35">
      <c r="A43" s="67">
        <v>35</v>
      </c>
      <c r="B43" s="9" t="s">
        <v>15</v>
      </c>
      <c r="C43" s="10" t="s">
        <v>585</v>
      </c>
      <c r="D43" s="11" t="s">
        <v>435</v>
      </c>
      <c r="E43" s="15" t="s">
        <v>1161</v>
      </c>
      <c r="F43" s="62" t="s">
        <v>1154</v>
      </c>
    </row>
    <row r="44" spans="1:6" s="1" customFormat="1" ht="94" customHeight="1" x14ac:dyDescent="0.35">
      <c r="A44" s="67">
        <v>36</v>
      </c>
      <c r="B44" s="9" t="s">
        <v>15</v>
      </c>
      <c r="C44" s="10" t="s">
        <v>618</v>
      </c>
      <c r="D44" s="17" t="s">
        <v>463</v>
      </c>
      <c r="E44" s="15" t="s">
        <v>1216</v>
      </c>
      <c r="F44" s="16" t="s">
        <v>1196</v>
      </c>
    </row>
    <row r="45" spans="1:6" s="1" customFormat="1" ht="94" customHeight="1" x14ac:dyDescent="0.35">
      <c r="A45" s="67">
        <v>37</v>
      </c>
      <c r="B45" s="9" t="s">
        <v>15</v>
      </c>
      <c r="C45" s="10" t="s">
        <v>619</v>
      </c>
      <c r="D45" s="17" t="s">
        <v>690</v>
      </c>
      <c r="E45" s="15" t="s">
        <v>1281</v>
      </c>
      <c r="F45" s="16" t="s">
        <v>1196</v>
      </c>
    </row>
    <row r="46" spans="1:6" s="1" customFormat="1" ht="94" customHeight="1" x14ac:dyDescent="0.35">
      <c r="A46" s="67">
        <v>38</v>
      </c>
      <c r="B46" s="9" t="s">
        <v>15</v>
      </c>
      <c r="C46" s="10" t="s">
        <v>620</v>
      </c>
      <c r="D46" s="17" t="s">
        <v>464</v>
      </c>
      <c r="E46" s="15" t="s">
        <v>1220</v>
      </c>
      <c r="F46" s="16" t="s">
        <v>1196</v>
      </c>
    </row>
    <row r="47" spans="1:6" s="1" customFormat="1" ht="94" customHeight="1" x14ac:dyDescent="0.35">
      <c r="A47" s="67">
        <v>39</v>
      </c>
      <c r="B47" s="9" t="s">
        <v>15</v>
      </c>
      <c r="C47" s="10" t="s">
        <v>621</v>
      </c>
      <c r="D47" s="17" t="s">
        <v>465</v>
      </c>
      <c r="E47" s="15" t="s">
        <v>1230</v>
      </c>
      <c r="F47" s="16" t="s">
        <v>1196</v>
      </c>
    </row>
    <row r="48" spans="1:6" s="1" customFormat="1" ht="113.15" customHeight="1" x14ac:dyDescent="0.35">
      <c r="A48" s="67">
        <v>40</v>
      </c>
      <c r="B48" s="9" t="s">
        <v>15</v>
      </c>
      <c r="C48" s="10" t="s">
        <v>622</v>
      </c>
      <c r="D48" s="17" t="s">
        <v>466</v>
      </c>
      <c r="E48" s="15" t="s">
        <v>1205</v>
      </c>
      <c r="F48" s="16" t="s">
        <v>1196</v>
      </c>
    </row>
    <row r="49" spans="1:6" s="1" customFormat="1" ht="113.15" customHeight="1" x14ac:dyDescent="0.35">
      <c r="A49" s="67">
        <v>41</v>
      </c>
      <c r="B49" s="9" t="s">
        <v>15</v>
      </c>
      <c r="C49" s="10" t="s">
        <v>623</v>
      </c>
      <c r="D49" s="17" t="s">
        <v>467</v>
      </c>
      <c r="E49" s="15" t="s">
        <v>1208</v>
      </c>
      <c r="F49" s="16" t="s">
        <v>1196</v>
      </c>
    </row>
    <row r="50" spans="1:6" s="1" customFormat="1" ht="113.15" customHeight="1" x14ac:dyDescent="0.35">
      <c r="A50" s="67">
        <v>42</v>
      </c>
      <c r="B50" s="9" t="s">
        <v>15</v>
      </c>
      <c r="C50" s="10" t="s">
        <v>624</v>
      </c>
      <c r="D50" s="17" t="s">
        <v>468</v>
      </c>
      <c r="E50" s="15" t="s">
        <v>1273</v>
      </c>
      <c r="F50" s="16" t="s">
        <v>1196</v>
      </c>
    </row>
    <row r="51" spans="1:6" s="1" customFormat="1" ht="113.15" customHeight="1" x14ac:dyDescent="0.35">
      <c r="A51" s="67">
        <v>43</v>
      </c>
      <c r="B51" s="9" t="s">
        <v>15</v>
      </c>
      <c r="C51" s="10" t="s">
        <v>625</v>
      </c>
      <c r="D51" s="17" t="s">
        <v>469</v>
      </c>
      <c r="E51" s="15" t="s">
        <v>1234</v>
      </c>
      <c r="F51" s="16" t="s">
        <v>1196</v>
      </c>
    </row>
    <row r="52" spans="1:6" s="1" customFormat="1" ht="98.5" customHeight="1" x14ac:dyDescent="0.35">
      <c r="A52" s="67">
        <v>44</v>
      </c>
      <c r="B52" s="9" t="s">
        <v>15</v>
      </c>
      <c r="C52" s="10" t="s">
        <v>626</v>
      </c>
      <c r="D52" s="17" t="s">
        <v>691</v>
      </c>
      <c r="E52" s="15" t="s">
        <v>1199</v>
      </c>
      <c r="F52" s="16" t="s">
        <v>1196</v>
      </c>
    </row>
    <row r="53" spans="1:6" s="1" customFormat="1" ht="98.5" customHeight="1" x14ac:dyDescent="0.35">
      <c r="A53" s="67">
        <v>45</v>
      </c>
      <c r="B53" s="9" t="s">
        <v>15</v>
      </c>
      <c r="C53" s="10" t="s">
        <v>627</v>
      </c>
      <c r="D53" s="17" t="s">
        <v>470</v>
      </c>
      <c r="E53" s="15" t="s">
        <v>1238</v>
      </c>
      <c r="F53" s="16" t="s">
        <v>1196</v>
      </c>
    </row>
    <row r="54" spans="1:6" s="1" customFormat="1" ht="98.5" customHeight="1" x14ac:dyDescent="0.35">
      <c r="A54" s="67">
        <v>46</v>
      </c>
      <c r="B54" s="9" t="s">
        <v>15</v>
      </c>
      <c r="C54" s="10" t="s">
        <v>628</v>
      </c>
      <c r="D54" s="17" t="s">
        <v>471</v>
      </c>
      <c r="E54" s="15" t="s">
        <v>1244</v>
      </c>
      <c r="F54" s="16" t="s">
        <v>1196</v>
      </c>
    </row>
    <row r="55" spans="1:6" s="1" customFormat="1" ht="98.5" customHeight="1" x14ac:dyDescent="0.35">
      <c r="A55" s="67">
        <v>47</v>
      </c>
      <c r="B55" s="9" t="s">
        <v>15</v>
      </c>
      <c r="C55" s="10" t="s">
        <v>629</v>
      </c>
      <c r="D55" s="17" t="s">
        <v>472</v>
      </c>
      <c r="E55" s="15" t="s">
        <v>1256</v>
      </c>
      <c r="F55" s="16" t="s">
        <v>1196</v>
      </c>
    </row>
    <row r="56" spans="1:6" s="1" customFormat="1" ht="98.15" customHeight="1" x14ac:dyDescent="0.35">
      <c r="A56" s="67">
        <v>48</v>
      </c>
      <c r="B56" s="9" t="s">
        <v>15</v>
      </c>
      <c r="C56" s="10" t="s">
        <v>630</v>
      </c>
      <c r="D56" s="17" t="s">
        <v>473</v>
      </c>
      <c r="E56" s="15" t="s">
        <v>1277</v>
      </c>
      <c r="F56" s="16" t="s">
        <v>1196</v>
      </c>
    </row>
    <row r="57" spans="1:6" s="1" customFormat="1" ht="98.5" customHeight="1" x14ac:dyDescent="0.35">
      <c r="A57" s="67">
        <v>49</v>
      </c>
      <c r="B57" s="9" t="s">
        <v>15</v>
      </c>
      <c r="C57" s="10" t="s">
        <v>631</v>
      </c>
      <c r="D57" s="17" t="s">
        <v>474</v>
      </c>
      <c r="E57" s="15" t="s">
        <v>1269</v>
      </c>
      <c r="F57" s="16" t="s">
        <v>1196</v>
      </c>
    </row>
    <row r="58" spans="1:6" s="1" customFormat="1" ht="115.5" customHeight="1" x14ac:dyDescent="0.35">
      <c r="A58" s="67">
        <v>50</v>
      </c>
      <c r="B58" s="9" t="s">
        <v>15</v>
      </c>
      <c r="C58" s="10" t="s">
        <v>632</v>
      </c>
      <c r="D58" s="17" t="s">
        <v>692</v>
      </c>
      <c r="E58" s="15" t="s">
        <v>1205</v>
      </c>
      <c r="F58" s="16" t="s">
        <v>1196</v>
      </c>
    </row>
    <row r="59" spans="1:6" s="1" customFormat="1" ht="115.5" customHeight="1" x14ac:dyDescent="0.35">
      <c r="A59" s="67">
        <v>51</v>
      </c>
      <c r="B59" s="9" t="s">
        <v>15</v>
      </c>
      <c r="C59" s="10" t="s">
        <v>633</v>
      </c>
      <c r="D59" s="17" t="s">
        <v>1265</v>
      </c>
      <c r="E59" s="15" t="s">
        <v>1264</v>
      </c>
      <c r="F59" s="16" t="s">
        <v>1196</v>
      </c>
    </row>
    <row r="60" spans="1:6" s="1" customFormat="1" ht="115.5" customHeight="1" x14ac:dyDescent="0.35">
      <c r="A60" s="67">
        <v>52</v>
      </c>
      <c r="B60" s="9" t="s">
        <v>15</v>
      </c>
      <c r="C60" s="10" t="s">
        <v>634</v>
      </c>
      <c r="D60" s="17" t="s">
        <v>475</v>
      </c>
      <c r="E60" s="15" t="s">
        <v>1260</v>
      </c>
      <c r="F60" s="16" t="s">
        <v>1196</v>
      </c>
    </row>
    <row r="61" spans="1:6" s="1" customFormat="1" ht="91" customHeight="1" x14ac:dyDescent="0.35">
      <c r="A61" s="67">
        <v>53</v>
      </c>
      <c r="B61" s="9" t="s">
        <v>15</v>
      </c>
      <c r="C61" s="10" t="s">
        <v>635</v>
      </c>
      <c r="D61" s="17" t="s">
        <v>476</v>
      </c>
      <c r="E61" s="15" t="s">
        <v>1251</v>
      </c>
      <c r="F61" s="16" t="s">
        <v>1196</v>
      </c>
    </row>
    <row r="62" spans="1:6" s="1" customFormat="1" ht="115.5" customHeight="1" x14ac:dyDescent="0.35">
      <c r="A62" s="67">
        <v>54</v>
      </c>
      <c r="B62" s="9" t="s">
        <v>15</v>
      </c>
      <c r="C62" s="10" t="s">
        <v>636</v>
      </c>
      <c r="D62" s="17" t="s">
        <v>477</v>
      </c>
      <c r="E62" s="15" t="s">
        <v>1248</v>
      </c>
      <c r="F62" s="16" t="s">
        <v>1196</v>
      </c>
    </row>
    <row r="63" spans="1:6" s="1" customFormat="1" ht="83.25" customHeight="1" x14ac:dyDescent="0.35">
      <c r="A63" s="67">
        <v>55</v>
      </c>
      <c r="B63" s="9" t="s">
        <v>15</v>
      </c>
      <c r="C63" s="9" t="s">
        <v>673</v>
      </c>
      <c r="D63" s="22" t="s">
        <v>512</v>
      </c>
      <c r="E63" s="15" t="s">
        <v>1087</v>
      </c>
      <c r="F63" s="68" t="s">
        <v>1088</v>
      </c>
    </row>
    <row r="64" spans="1:6" s="1" customFormat="1" ht="60.75" customHeight="1" x14ac:dyDescent="0.35">
      <c r="A64" s="67">
        <v>56</v>
      </c>
      <c r="B64" s="9" t="s">
        <v>15</v>
      </c>
      <c r="C64" s="10" t="s">
        <v>839</v>
      </c>
      <c r="D64" s="11" t="s">
        <v>840</v>
      </c>
      <c r="E64" s="70" t="s">
        <v>1400</v>
      </c>
      <c r="F64" s="75" t="s">
        <v>1073</v>
      </c>
    </row>
    <row r="65" spans="1:6" s="1" customFormat="1" ht="56.25" customHeight="1" x14ac:dyDescent="0.35">
      <c r="A65" s="67">
        <v>57</v>
      </c>
      <c r="B65" s="10" t="s">
        <v>15</v>
      </c>
      <c r="C65" s="26" t="s">
        <v>1019</v>
      </c>
      <c r="D65" s="14" t="s">
        <v>1020</v>
      </c>
      <c r="E65" s="70" t="s">
        <v>1435</v>
      </c>
      <c r="F65" s="75" t="s">
        <v>1433</v>
      </c>
    </row>
    <row r="66" spans="1:6" s="1" customFormat="1" ht="83.25" customHeight="1" x14ac:dyDescent="0.35">
      <c r="A66" s="67">
        <v>58</v>
      </c>
      <c r="B66" s="9" t="s">
        <v>15</v>
      </c>
      <c r="C66" s="10" t="s">
        <v>1141</v>
      </c>
      <c r="D66" s="17" t="s">
        <v>1140</v>
      </c>
      <c r="E66" s="70" t="s">
        <v>1380</v>
      </c>
      <c r="F66" s="62" t="s">
        <v>1359</v>
      </c>
    </row>
    <row r="67" spans="1:6" s="1" customFormat="1" ht="81.75" customHeight="1" x14ac:dyDescent="0.35">
      <c r="A67" s="67">
        <v>59</v>
      </c>
      <c r="B67" s="9" t="s">
        <v>15</v>
      </c>
      <c r="C67" s="10" t="s">
        <v>1139</v>
      </c>
      <c r="D67" s="17" t="s">
        <v>1138</v>
      </c>
      <c r="E67" s="70" t="s">
        <v>1360</v>
      </c>
      <c r="F67" s="62" t="s">
        <v>1359</v>
      </c>
    </row>
    <row r="68" spans="1:6" s="1" customFormat="1" ht="65.5" customHeight="1" x14ac:dyDescent="0.35">
      <c r="A68" s="67">
        <v>60</v>
      </c>
      <c r="B68" s="9" t="s">
        <v>15</v>
      </c>
      <c r="C68" s="72" t="s">
        <v>1163</v>
      </c>
      <c r="D68" s="14" t="s">
        <v>1162</v>
      </c>
      <c r="E68" s="70" t="s">
        <v>1317</v>
      </c>
      <c r="F68" s="62" t="s">
        <v>1316</v>
      </c>
    </row>
    <row r="69" spans="1:6" ht="21" customHeight="1" x14ac:dyDescent="0.3">
      <c r="A69" s="126" t="s">
        <v>1612</v>
      </c>
      <c r="B69" s="127"/>
      <c r="C69" s="127"/>
      <c r="D69" s="127"/>
      <c r="E69" s="127"/>
      <c r="F69" s="128"/>
    </row>
  </sheetData>
  <mergeCells count="8">
    <mergeCell ref="A69:F69"/>
    <mergeCell ref="A41:F41"/>
    <mergeCell ref="A1:F1"/>
    <mergeCell ref="A3:F3"/>
    <mergeCell ref="A36:F36"/>
    <mergeCell ref="A18:F18"/>
    <mergeCell ref="A28:F28"/>
    <mergeCell ref="A33:F33"/>
  </mergeCells>
  <pageMargins left="0.1" right="0.1" top="0.5" bottom="0.1" header="0.3" footer="0.3"/>
  <pageSetup paperSize="9" orientation="landscape"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9"/>
  <sheetViews>
    <sheetView tabSelected="1" zoomScaleNormal="100" workbookViewId="0">
      <selection sqref="A1:F1"/>
    </sheetView>
  </sheetViews>
  <sheetFormatPr defaultRowHeight="14" x14ac:dyDescent="0.3"/>
  <cols>
    <col min="1" max="1" width="5" customWidth="1"/>
    <col min="2" max="2" width="6.81640625" customWidth="1"/>
    <col min="3" max="3" width="21" customWidth="1"/>
    <col min="4" max="4" width="46.7265625" customWidth="1"/>
    <col min="5" max="5" width="52.26953125" customWidth="1"/>
    <col min="6" max="6" width="15" customWidth="1"/>
  </cols>
  <sheetData>
    <row r="1" spans="1:6" ht="68.25" customHeight="1" x14ac:dyDescent="0.3">
      <c r="A1" s="119" t="s">
        <v>1409</v>
      </c>
      <c r="B1" s="119"/>
      <c r="C1" s="119"/>
      <c r="D1" s="119"/>
      <c r="E1" s="119"/>
      <c r="F1" s="119"/>
    </row>
    <row r="2" spans="1:6" ht="78" customHeight="1" x14ac:dyDescent="0.3">
      <c r="A2" s="13" t="s">
        <v>405</v>
      </c>
      <c r="B2" s="13" t="s">
        <v>406</v>
      </c>
      <c r="C2" s="13" t="s">
        <v>697</v>
      </c>
      <c r="D2" s="13" t="s">
        <v>903</v>
      </c>
      <c r="E2" s="13" t="s">
        <v>904</v>
      </c>
      <c r="F2" s="13" t="s">
        <v>698</v>
      </c>
    </row>
    <row r="3" spans="1:6" ht="135.5" customHeight="1" x14ac:dyDescent="0.3">
      <c r="A3" s="23">
        <v>1</v>
      </c>
      <c r="B3" s="10" t="s">
        <v>15</v>
      </c>
      <c r="C3" s="10" t="s">
        <v>808</v>
      </c>
      <c r="D3" s="21" t="s">
        <v>896</v>
      </c>
      <c r="E3" s="11" t="s">
        <v>809</v>
      </c>
      <c r="F3" s="16" t="s">
        <v>810</v>
      </c>
    </row>
    <row r="4" spans="1:6" ht="102" customHeight="1" x14ac:dyDescent="0.3">
      <c r="A4" s="23">
        <v>2</v>
      </c>
      <c r="B4" s="10" t="s">
        <v>15</v>
      </c>
      <c r="C4" s="10" t="s">
        <v>811</v>
      </c>
      <c r="D4" s="11" t="s">
        <v>897</v>
      </c>
      <c r="E4" s="11" t="s">
        <v>812</v>
      </c>
      <c r="F4" s="16" t="s">
        <v>813</v>
      </c>
    </row>
    <row r="5" spans="1:6" ht="206" customHeight="1" x14ac:dyDescent="0.3">
      <c r="A5" s="23">
        <v>3</v>
      </c>
      <c r="B5" s="10" t="s">
        <v>15</v>
      </c>
      <c r="C5" s="10" t="s">
        <v>779</v>
      </c>
      <c r="D5" s="11" t="s">
        <v>881</v>
      </c>
      <c r="E5" s="11" t="s">
        <v>780</v>
      </c>
      <c r="F5" s="10" t="s">
        <v>781</v>
      </c>
    </row>
    <row r="6" spans="1:6" ht="119.25" customHeight="1" x14ac:dyDescent="0.3">
      <c r="A6" s="23">
        <v>4</v>
      </c>
      <c r="B6" s="10" t="s">
        <v>15</v>
      </c>
      <c r="C6" s="10" t="s">
        <v>805</v>
      </c>
      <c r="D6" s="11" t="s">
        <v>882</v>
      </c>
      <c r="E6" s="11" t="s">
        <v>806</v>
      </c>
      <c r="F6" s="16" t="s">
        <v>358</v>
      </c>
    </row>
    <row r="7" spans="1:6" ht="78.5" customHeight="1" x14ac:dyDescent="0.3">
      <c r="A7" s="23">
        <v>5</v>
      </c>
      <c r="B7" s="10" t="s">
        <v>15</v>
      </c>
      <c r="C7" s="10" t="s">
        <v>984</v>
      </c>
      <c r="D7" s="11" t="s">
        <v>985</v>
      </c>
      <c r="E7" s="11" t="s">
        <v>986</v>
      </c>
      <c r="F7" s="16" t="s">
        <v>987</v>
      </c>
    </row>
    <row r="8" spans="1:6" ht="102.75" customHeight="1" x14ac:dyDescent="0.3">
      <c r="A8" s="23">
        <v>6</v>
      </c>
      <c r="B8" s="10" t="s">
        <v>15</v>
      </c>
      <c r="C8" s="10" t="s">
        <v>772</v>
      </c>
      <c r="D8" s="11" t="s">
        <v>878</v>
      </c>
      <c r="E8" s="11" t="s">
        <v>773</v>
      </c>
      <c r="F8" s="10" t="s">
        <v>774</v>
      </c>
    </row>
    <row r="9" spans="1:6" ht="192" customHeight="1" x14ac:dyDescent="0.3">
      <c r="A9" s="23">
        <v>7</v>
      </c>
      <c r="B9" s="10" t="s">
        <v>15</v>
      </c>
      <c r="C9" s="10" t="s">
        <v>814</v>
      </c>
      <c r="D9" s="145" t="s">
        <v>883</v>
      </c>
      <c r="E9" s="11" t="s">
        <v>815</v>
      </c>
      <c r="F9" s="16" t="s">
        <v>782</v>
      </c>
    </row>
    <row r="10" spans="1:6" ht="207" customHeight="1" x14ac:dyDescent="0.3">
      <c r="A10" s="23">
        <v>8</v>
      </c>
      <c r="B10" s="10" t="s">
        <v>15</v>
      </c>
      <c r="C10" s="10" t="s">
        <v>710</v>
      </c>
      <c r="D10" s="14" t="s">
        <v>880</v>
      </c>
      <c r="E10" s="11" t="s">
        <v>704</v>
      </c>
      <c r="F10" s="10" t="s">
        <v>703</v>
      </c>
    </row>
    <row r="11" spans="1:6" ht="178" customHeight="1" x14ac:dyDescent="0.3">
      <c r="A11" s="23">
        <v>9</v>
      </c>
      <c r="B11" s="10" t="s">
        <v>15</v>
      </c>
      <c r="C11" s="10" t="s">
        <v>763</v>
      </c>
      <c r="D11" s="14" t="s">
        <v>1156</v>
      </c>
      <c r="E11" s="11" t="s">
        <v>1157</v>
      </c>
      <c r="F11" s="16" t="s">
        <v>1158</v>
      </c>
    </row>
    <row r="12" spans="1:6" ht="68" customHeight="1" x14ac:dyDescent="0.3">
      <c r="A12" s="23">
        <v>10</v>
      </c>
      <c r="B12" s="10" t="s">
        <v>15</v>
      </c>
      <c r="C12" s="10" t="s">
        <v>800</v>
      </c>
      <c r="D12" s="11" t="s">
        <v>879</v>
      </c>
      <c r="E12" s="11" t="s">
        <v>801</v>
      </c>
      <c r="F12" s="16" t="s">
        <v>802</v>
      </c>
    </row>
    <row r="13" spans="1:6" ht="126.5" customHeight="1" x14ac:dyDescent="0.3">
      <c r="A13" s="23">
        <v>11</v>
      </c>
      <c r="B13" s="10" t="s">
        <v>15</v>
      </c>
      <c r="C13" s="10" t="s">
        <v>807</v>
      </c>
      <c r="D13" s="11" t="s">
        <v>841</v>
      </c>
      <c r="E13" s="11" t="s">
        <v>833</v>
      </c>
      <c r="F13" s="16" t="s">
        <v>834</v>
      </c>
    </row>
    <row r="14" spans="1:6" ht="180.75" customHeight="1" x14ac:dyDescent="0.3">
      <c r="A14" s="23">
        <v>12</v>
      </c>
      <c r="B14" s="10" t="s">
        <v>15</v>
      </c>
      <c r="C14" s="10" t="s">
        <v>817</v>
      </c>
      <c r="D14" s="11" t="s">
        <v>884</v>
      </c>
      <c r="E14" s="11" t="s">
        <v>818</v>
      </c>
      <c r="F14" s="16" t="s">
        <v>819</v>
      </c>
    </row>
    <row r="15" spans="1:6" ht="132" customHeight="1" x14ac:dyDescent="0.3">
      <c r="A15" s="23">
        <v>13</v>
      </c>
      <c r="B15" s="10" t="s">
        <v>15</v>
      </c>
      <c r="C15" s="10" t="s">
        <v>978</v>
      </c>
      <c r="D15" s="11" t="s">
        <v>979</v>
      </c>
      <c r="E15" s="15" t="s">
        <v>980</v>
      </c>
      <c r="F15" s="18" t="s">
        <v>981</v>
      </c>
    </row>
    <row r="16" spans="1:6" s="19" customFormat="1" ht="203" customHeight="1" x14ac:dyDescent="0.3">
      <c r="A16" s="23">
        <v>14</v>
      </c>
      <c r="B16" s="10" t="s">
        <v>15</v>
      </c>
      <c r="C16" s="10" t="s">
        <v>775</v>
      </c>
      <c r="D16" s="11" t="s">
        <v>898</v>
      </c>
      <c r="E16" s="11" t="s">
        <v>776</v>
      </c>
      <c r="F16" s="16" t="s">
        <v>390</v>
      </c>
    </row>
    <row r="17" spans="1:6" ht="210.75" customHeight="1" x14ac:dyDescent="0.3">
      <c r="A17" s="23">
        <v>15</v>
      </c>
      <c r="B17" s="10" t="s">
        <v>15</v>
      </c>
      <c r="C17" s="10" t="s">
        <v>845</v>
      </c>
      <c r="D17" s="11" t="s">
        <v>846</v>
      </c>
      <c r="E17" s="17" t="s">
        <v>847</v>
      </c>
      <c r="F17" s="16" t="s">
        <v>381</v>
      </c>
    </row>
    <row r="18" spans="1:6" ht="190.5" customHeight="1" x14ac:dyDescent="0.3">
      <c r="A18" s="23">
        <v>16</v>
      </c>
      <c r="B18" s="10" t="s">
        <v>15</v>
      </c>
      <c r="C18" s="10" t="s">
        <v>1013</v>
      </c>
      <c r="D18" s="11" t="s">
        <v>1014</v>
      </c>
      <c r="E18" s="17" t="s">
        <v>1015</v>
      </c>
      <c r="F18" s="16" t="s">
        <v>1012</v>
      </c>
    </row>
    <row r="19" spans="1:6" ht="115.5" customHeight="1" x14ac:dyDescent="0.3">
      <c r="A19" s="23">
        <v>17</v>
      </c>
      <c r="B19" s="10" t="s">
        <v>15</v>
      </c>
      <c r="C19" s="10" t="s">
        <v>764</v>
      </c>
      <c r="D19" s="11" t="s">
        <v>885</v>
      </c>
      <c r="E19" s="17" t="s">
        <v>769</v>
      </c>
      <c r="F19" s="16" t="s">
        <v>455</v>
      </c>
    </row>
    <row r="20" spans="1:6" ht="126" customHeight="1" x14ac:dyDescent="0.3">
      <c r="A20" s="23">
        <v>18</v>
      </c>
      <c r="B20" s="10" t="s">
        <v>15</v>
      </c>
      <c r="C20" s="10" t="s">
        <v>876</v>
      </c>
      <c r="D20" s="11" t="s">
        <v>886</v>
      </c>
      <c r="E20" s="17" t="s">
        <v>877</v>
      </c>
      <c r="F20" s="18" t="s">
        <v>858</v>
      </c>
    </row>
    <row r="21" spans="1:6" ht="188.25" customHeight="1" x14ac:dyDescent="0.3">
      <c r="A21" s="23">
        <v>19</v>
      </c>
      <c r="B21" s="10" t="s">
        <v>15</v>
      </c>
      <c r="C21" s="10" t="s">
        <v>714</v>
      </c>
      <c r="D21" s="11" t="s">
        <v>887</v>
      </c>
      <c r="E21" s="11" t="s">
        <v>715</v>
      </c>
      <c r="F21" s="16" t="s">
        <v>362</v>
      </c>
    </row>
    <row r="22" spans="1:6" ht="378" customHeight="1" x14ac:dyDescent="0.3">
      <c r="A22" s="23">
        <v>20</v>
      </c>
      <c r="B22" s="10" t="s">
        <v>15</v>
      </c>
      <c r="C22" s="10" t="s">
        <v>716</v>
      </c>
      <c r="D22" s="24" t="s">
        <v>1029</v>
      </c>
      <c r="E22" s="21" t="s">
        <v>717</v>
      </c>
      <c r="F22" s="16" t="s">
        <v>718</v>
      </c>
    </row>
    <row r="23" spans="1:6" ht="149.5" customHeight="1" x14ac:dyDescent="0.3">
      <c r="A23" s="23">
        <v>21</v>
      </c>
      <c r="B23" s="10" t="s">
        <v>15</v>
      </c>
      <c r="C23" s="10" t="s">
        <v>1401</v>
      </c>
      <c r="D23" s="11" t="s">
        <v>1402</v>
      </c>
      <c r="E23" s="21" t="s">
        <v>1403</v>
      </c>
      <c r="F23" s="16" t="s">
        <v>1404</v>
      </c>
    </row>
    <row r="24" spans="1:6" ht="188.5" customHeight="1" x14ac:dyDescent="0.3">
      <c r="A24" s="23">
        <v>22</v>
      </c>
      <c r="B24" s="10" t="s">
        <v>15</v>
      </c>
      <c r="C24" s="10" t="s">
        <v>707</v>
      </c>
      <c r="D24" s="11" t="s">
        <v>888</v>
      </c>
      <c r="E24" s="11" t="s">
        <v>770</v>
      </c>
      <c r="F24" s="16" t="s">
        <v>453</v>
      </c>
    </row>
    <row r="25" spans="1:6" ht="151.5" customHeight="1" x14ac:dyDescent="0.3">
      <c r="A25" s="23">
        <v>23</v>
      </c>
      <c r="B25" s="10" t="s">
        <v>15</v>
      </c>
      <c r="C25" s="10" t="s">
        <v>720</v>
      </c>
      <c r="D25" s="11" t="s">
        <v>889</v>
      </c>
      <c r="E25" s="11" t="s">
        <v>854</v>
      </c>
      <c r="F25" s="16" t="s">
        <v>721</v>
      </c>
    </row>
    <row r="26" spans="1:6" ht="250.5" customHeight="1" x14ac:dyDescent="0.3">
      <c r="A26" s="23">
        <v>24</v>
      </c>
      <c r="B26" s="10" t="s">
        <v>15</v>
      </c>
      <c r="C26" s="10" t="s">
        <v>803</v>
      </c>
      <c r="D26" s="11" t="s">
        <v>890</v>
      </c>
      <c r="E26" s="11" t="s">
        <v>804</v>
      </c>
      <c r="F26" s="16" t="s">
        <v>360</v>
      </c>
    </row>
    <row r="27" spans="1:6" ht="210.75" customHeight="1" x14ac:dyDescent="0.3">
      <c r="A27" s="23">
        <v>25</v>
      </c>
      <c r="B27" s="10" t="s">
        <v>15</v>
      </c>
      <c r="C27" s="10" t="s">
        <v>788</v>
      </c>
      <c r="D27" s="11" t="s">
        <v>891</v>
      </c>
      <c r="E27" s="17" t="s">
        <v>789</v>
      </c>
      <c r="F27" s="16" t="s">
        <v>790</v>
      </c>
    </row>
    <row r="28" spans="1:6" ht="141" customHeight="1" x14ac:dyDescent="0.3">
      <c r="A28" s="23">
        <v>26</v>
      </c>
      <c r="B28" s="10" t="s">
        <v>15</v>
      </c>
      <c r="C28" s="10" t="s">
        <v>709</v>
      </c>
      <c r="D28" s="11" t="s">
        <v>892</v>
      </c>
      <c r="E28" s="11" t="s">
        <v>768</v>
      </c>
      <c r="F28" s="16" t="s">
        <v>402</v>
      </c>
    </row>
    <row r="29" spans="1:6" ht="99" customHeight="1" x14ac:dyDescent="0.3">
      <c r="A29" s="23">
        <v>27</v>
      </c>
      <c r="B29" s="10" t="s">
        <v>15</v>
      </c>
      <c r="C29" s="10" t="s">
        <v>722</v>
      </c>
      <c r="D29" s="11" t="s">
        <v>893</v>
      </c>
      <c r="E29" s="11" t="s">
        <v>723</v>
      </c>
      <c r="F29" s="16" t="s">
        <v>721</v>
      </c>
    </row>
    <row r="30" spans="1:6" ht="269.5" customHeight="1" x14ac:dyDescent="0.3">
      <c r="A30" s="23">
        <v>28</v>
      </c>
      <c r="B30" s="10" t="s">
        <v>15</v>
      </c>
      <c r="C30" s="10" t="s">
        <v>765</v>
      </c>
      <c r="D30" s="11" t="s">
        <v>894</v>
      </c>
      <c r="E30" s="11" t="s">
        <v>766</v>
      </c>
      <c r="F30" s="16" t="s">
        <v>767</v>
      </c>
    </row>
    <row r="31" spans="1:6" ht="156.5" customHeight="1" x14ac:dyDescent="0.3">
      <c r="A31" s="23">
        <v>29</v>
      </c>
      <c r="B31" s="10" t="s">
        <v>15</v>
      </c>
      <c r="C31" s="10" t="s">
        <v>855</v>
      </c>
      <c r="D31" s="11" t="s">
        <v>895</v>
      </c>
      <c r="E31" s="11" t="s">
        <v>719</v>
      </c>
      <c r="F31" s="16" t="s">
        <v>448</v>
      </c>
    </row>
    <row r="32" spans="1:6" ht="133.5" customHeight="1" x14ac:dyDescent="0.3">
      <c r="A32" s="23">
        <v>30</v>
      </c>
      <c r="B32" s="10" t="s">
        <v>15</v>
      </c>
      <c r="C32" s="10" t="s">
        <v>724</v>
      </c>
      <c r="D32" s="11" t="s">
        <v>1213</v>
      </c>
      <c r="E32" s="65" t="s">
        <v>1274</v>
      </c>
      <c r="F32" s="66" t="s">
        <v>1196</v>
      </c>
    </row>
    <row r="33" spans="1:6" ht="185.5" customHeight="1" x14ac:dyDescent="0.3">
      <c r="A33" s="23">
        <v>31</v>
      </c>
      <c r="B33" s="10" t="s">
        <v>15</v>
      </c>
      <c r="C33" s="10" t="s">
        <v>726</v>
      </c>
      <c r="D33" s="21" t="s">
        <v>1210</v>
      </c>
      <c r="E33" s="11" t="s">
        <v>1209</v>
      </c>
      <c r="F33" s="16" t="s">
        <v>1211</v>
      </c>
    </row>
    <row r="34" spans="1:6" ht="131.5" customHeight="1" x14ac:dyDescent="0.3">
      <c r="A34" s="23">
        <v>32</v>
      </c>
      <c r="B34" s="10" t="s">
        <v>15</v>
      </c>
      <c r="C34" s="10" t="s">
        <v>727</v>
      </c>
      <c r="D34" s="11" t="s">
        <v>1213</v>
      </c>
      <c r="E34" s="11" t="s">
        <v>1212</v>
      </c>
      <c r="F34" s="16" t="s">
        <v>1196</v>
      </c>
    </row>
    <row r="35" spans="1:6" ht="128.5" customHeight="1" x14ac:dyDescent="0.3">
      <c r="A35" s="23">
        <v>33</v>
      </c>
      <c r="B35" s="10" t="s">
        <v>15</v>
      </c>
      <c r="C35" s="10" t="s">
        <v>730</v>
      </c>
      <c r="D35" s="11" t="s">
        <v>1213</v>
      </c>
      <c r="E35" s="65" t="s">
        <v>1278</v>
      </c>
      <c r="F35" s="66" t="s">
        <v>1196</v>
      </c>
    </row>
    <row r="36" spans="1:6" ht="130" customHeight="1" x14ac:dyDescent="0.3">
      <c r="A36" s="23">
        <v>34</v>
      </c>
      <c r="B36" s="10" t="s">
        <v>15</v>
      </c>
      <c r="C36" s="10" t="s">
        <v>733</v>
      </c>
      <c r="D36" s="11" t="s">
        <v>1213</v>
      </c>
      <c r="E36" s="65" t="s">
        <v>1282</v>
      </c>
      <c r="F36" s="66" t="s">
        <v>1196</v>
      </c>
    </row>
    <row r="37" spans="1:6" ht="127" customHeight="1" x14ac:dyDescent="0.3">
      <c r="A37" s="23">
        <v>35</v>
      </c>
      <c r="B37" s="10" t="s">
        <v>15</v>
      </c>
      <c r="C37" s="10" t="s">
        <v>1226</v>
      </c>
      <c r="D37" s="11" t="s">
        <v>1213</v>
      </c>
      <c r="E37" s="11" t="s">
        <v>1227</v>
      </c>
      <c r="F37" s="62" t="s">
        <v>1196</v>
      </c>
    </row>
    <row r="38" spans="1:6" ht="130" customHeight="1" x14ac:dyDescent="0.3">
      <c r="A38" s="23">
        <v>36</v>
      </c>
      <c r="B38" s="10" t="s">
        <v>15</v>
      </c>
      <c r="C38" s="10" t="s">
        <v>737</v>
      </c>
      <c r="D38" s="21" t="s">
        <v>1223</v>
      </c>
      <c r="E38" s="21" t="s">
        <v>1221</v>
      </c>
      <c r="F38" s="16" t="s">
        <v>1222</v>
      </c>
    </row>
    <row r="39" spans="1:6" ht="129.5" customHeight="1" x14ac:dyDescent="0.3">
      <c r="A39" s="23">
        <v>37</v>
      </c>
      <c r="B39" s="10" t="s">
        <v>15</v>
      </c>
      <c r="C39" s="10" t="s">
        <v>736</v>
      </c>
      <c r="D39" s="11" t="s">
        <v>1194</v>
      </c>
      <c r="E39" s="65" t="s">
        <v>1217</v>
      </c>
      <c r="F39" s="66" t="s">
        <v>1196</v>
      </c>
    </row>
    <row r="40" spans="1:6" ht="128" customHeight="1" x14ac:dyDescent="0.3">
      <c r="A40" s="23">
        <v>38</v>
      </c>
      <c r="B40" s="10" t="s">
        <v>15</v>
      </c>
      <c r="C40" s="10" t="s">
        <v>738</v>
      </c>
      <c r="D40" s="21" t="s">
        <v>1202</v>
      </c>
      <c r="E40" s="21" t="s">
        <v>1200</v>
      </c>
      <c r="F40" s="16" t="s">
        <v>1201</v>
      </c>
    </row>
    <row r="41" spans="1:6" ht="135.75" customHeight="1" x14ac:dyDescent="0.3">
      <c r="A41" s="23">
        <v>39</v>
      </c>
      <c r="B41" s="10" t="s">
        <v>15</v>
      </c>
      <c r="C41" s="10" t="s">
        <v>1193</v>
      </c>
      <c r="D41" s="11" t="s">
        <v>1194</v>
      </c>
      <c r="E41" s="21" t="s">
        <v>1195</v>
      </c>
      <c r="F41" s="16" t="s">
        <v>1196</v>
      </c>
    </row>
    <row r="42" spans="1:6" ht="127.5" customHeight="1" x14ac:dyDescent="0.3">
      <c r="A42" s="23">
        <v>40</v>
      </c>
      <c r="B42" s="10" t="s">
        <v>15</v>
      </c>
      <c r="C42" s="10" t="s">
        <v>741</v>
      </c>
      <c r="D42" s="11" t="s">
        <v>1213</v>
      </c>
      <c r="E42" s="65" t="s">
        <v>1235</v>
      </c>
      <c r="F42" s="66" t="s">
        <v>1196</v>
      </c>
    </row>
    <row r="43" spans="1:6" ht="200.5" customHeight="1" x14ac:dyDescent="0.3">
      <c r="A43" s="23">
        <v>41</v>
      </c>
      <c r="B43" s="10" t="s">
        <v>15</v>
      </c>
      <c r="C43" s="10" t="s">
        <v>740</v>
      </c>
      <c r="D43" s="21" t="s">
        <v>1239</v>
      </c>
      <c r="E43" s="21" t="s">
        <v>1240</v>
      </c>
      <c r="F43" s="16" t="s">
        <v>1241</v>
      </c>
    </row>
    <row r="44" spans="1:6" ht="129.5" customHeight="1" x14ac:dyDescent="0.3">
      <c r="A44" s="23">
        <v>42</v>
      </c>
      <c r="B44" s="10" t="s">
        <v>15</v>
      </c>
      <c r="C44" s="10" t="s">
        <v>744</v>
      </c>
      <c r="D44" s="11" t="s">
        <v>1213</v>
      </c>
      <c r="E44" s="65" t="s">
        <v>1245</v>
      </c>
      <c r="F44" s="66" t="s">
        <v>1196</v>
      </c>
    </row>
    <row r="45" spans="1:6" ht="126" customHeight="1" x14ac:dyDescent="0.3">
      <c r="A45" s="23">
        <v>43</v>
      </c>
      <c r="B45" s="10" t="s">
        <v>15</v>
      </c>
      <c r="C45" s="10" t="s">
        <v>745</v>
      </c>
      <c r="D45" s="11" t="s">
        <v>1194</v>
      </c>
      <c r="E45" s="65" t="s">
        <v>1231</v>
      </c>
      <c r="F45" s="62" t="s">
        <v>1196</v>
      </c>
    </row>
    <row r="46" spans="1:6" ht="123.5" customHeight="1" x14ac:dyDescent="0.3">
      <c r="A46" s="23">
        <v>44</v>
      </c>
      <c r="B46" s="10" t="s">
        <v>15</v>
      </c>
      <c r="C46" s="10" t="s">
        <v>747</v>
      </c>
      <c r="D46" s="11" t="s">
        <v>1194</v>
      </c>
      <c r="E46" s="65" t="s">
        <v>1212</v>
      </c>
      <c r="F46" s="62" t="s">
        <v>1196</v>
      </c>
    </row>
    <row r="47" spans="1:6" ht="124.5" customHeight="1" x14ac:dyDescent="0.3">
      <c r="A47" s="23">
        <v>45</v>
      </c>
      <c r="B47" s="10" t="s">
        <v>15</v>
      </c>
      <c r="C47" s="10" t="s">
        <v>750</v>
      </c>
      <c r="D47" s="11" t="s">
        <v>1213</v>
      </c>
      <c r="E47" s="65" t="s">
        <v>1252</v>
      </c>
      <c r="F47" s="62" t="s">
        <v>1196</v>
      </c>
    </row>
    <row r="48" spans="1:6" ht="128" customHeight="1" x14ac:dyDescent="0.3">
      <c r="A48" s="23">
        <v>46</v>
      </c>
      <c r="B48" s="10" t="s">
        <v>15</v>
      </c>
      <c r="C48" s="10" t="s">
        <v>752</v>
      </c>
      <c r="D48" s="11" t="s">
        <v>1194</v>
      </c>
      <c r="E48" s="65" t="s">
        <v>1253</v>
      </c>
      <c r="F48" s="62" t="s">
        <v>1196</v>
      </c>
    </row>
    <row r="49" spans="1:7" ht="122" customHeight="1" x14ac:dyDescent="0.3">
      <c r="A49" s="23">
        <v>47</v>
      </c>
      <c r="B49" s="10" t="s">
        <v>15</v>
      </c>
      <c r="C49" s="10" t="s">
        <v>754</v>
      </c>
      <c r="D49" s="11" t="s">
        <v>1213</v>
      </c>
      <c r="E49" s="65" t="s">
        <v>1257</v>
      </c>
      <c r="F49" s="62" t="s">
        <v>1196</v>
      </c>
    </row>
    <row r="50" spans="1:7" ht="149.25" customHeight="1" x14ac:dyDescent="0.3">
      <c r="A50" s="23">
        <v>48</v>
      </c>
      <c r="B50" s="10" t="s">
        <v>15</v>
      </c>
      <c r="C50" s="10" t="s">
        <v>756</v>
      </c>
      <c r="D50" s="11" t="s">
        <v>1213</v>
      </c>
      <c r="E50" s="65" t="s">
        <v>1261</v>
      </c>
      <c r="F50" s="62" t="s">
        <v>1196</v>
      </c>
    </row>
    <row r="51" spans="1:7" ht="132" customHeight="1" x14ac:dyDescent="0.3">
      <c r="A51" s="23">
        <v>49</v>
      </c>
      <c r="B51" s="10" t="s">
        <v>15</v>
      </c>
      <c r="C51" s="10" t="s">
        <v>758</v>
      </c>
      <c r="D51" s="11" t="s">
        <v>1194</v>
      </c>
      <c r="E51" s="65" t="s">
        <v>1266</v>
      </c>
      <c r="F51" s="66" t="s">
        <v>1196</v>
      </c>
    </row>
    <row r="52" spans="1:7" ht="128.5" customHeight="1" x14ac:dyDescent="0.3">
      <c r="A52" s="23">
        <v>50</v>
      </c>
      <c r="B52" s="10" t="s">
        <v>15</v>
      </c>
      <c r="C52" s="10" t="s">
        <v>760</v>
      </c>
      <c r="D52" s="11" t="s">
        <v>1213</v>
      </c>
      <c r="E52" s="65" t="s">
        <v>1270</v>
      </c>
      <c r="F52" s="66" t="s">
        <v>1196</v>
      </c>
    </row>
    <row r="53" spans="1:7" ht="126" customHeight="1" x14ac:dyDescent="0.3">
      <c r="A53" s="23">
        <v>51</v>
      </c>
      <c r="B53" s="10" t="s">
        <v>15</v>
      </c>
      <c r="C53" s="10" t="s">
        <v>711</v>
      </c>
      <c r="D53" s="11" t="s">
        <v>899</v>
      </c>
      <c r="E53" s="11" t="s">
        <v>704</v>
      </c>
      <c r="F53" s="10" t="s">
        <v>703</v>
      </c>
    </row>
    <row r="54" spans="1:7" ht="114" customHeight="1" x14ac:dyDescent="0.3">
      <c r="A54" s="23">
        <v>52</v>
      </c>
      <c r="B54" s="10" t="s">
        <v>15</v>
      </c>
      <c r="C54" s="10" t="s">
        <v>1026</v>
      </c>
      <c r="D54" s="11" t="s">
        <v>1027</v>
      </c>
      <c r="E54" s="11" t="s">
        <v>1028</v>
      </c>
      <c r="F54" s="16" t="s">
        <v>1025</v>
      </c>
    </row>
    <row r="55" spans="1:7" ht="277.5" customHeight="1" x14ac:dyDescent="0.3">
      <c r="A55" s="23">
        <v>53</v>
      </c>
      <c r="B55" s="10" t="s">
        <v>15</v>
      </c>
      <c r="C55" s="10" t="s">
        <v>1405</v>
      </c>
      <c r="D55" s="11" t="s">
        <v>1406</v>
      </c>
      <c r="E55" s="21" t="s">
        <v>1403</v>
      </c>
      <c r="F55" s="16" t="s">
        <v>1404</v>
      </c>
    </row>
    <row r="56" spans="1:7" ht="145" customHeight="1" x14ac:dyDescent="0.3">
      <c r="A56" s="23">
        <v>54</v>
      </c>
      <c r="B56" s="10" t="s">
        <v>15</v>
      </c>
      <c r="C56" s="10" t="s">
        <v>1006</v>
      </c>
      <c r="D56" s="11" t="s">
        <v>1007</v>
      </c>
      <c r="E56" s="11" t="s">
        <v>1008</v>
      </c>
      <c r="F56" s="16" t="s">
        <v>1009</v>
      </c>
    </row>
    <row r="57" spans="1:7" ht="161" customHeight="1" x14ac:dyDescent="0.3">
      <c r="A57" s="23">
        <v>55</v>
      </c>
      <c r="B57" s="10" t="s">
        <v>15</v>
      </c>
      <c r="C57" s="10" t="s">
        <v>1152</v>
      </c>
      <c r="D57" s="11" t="s">
        <v>1155</v>
      </c>
      <c r="E57" s="11" t="s">
        <v>1153</v>
      </c>
      <c r="F57" s="16" t="s">
        <v>1154</v>
      </c>
    </row>
    <row r="58" spans="1:7" ht="132" customHeight="1" x14ac:dyDescent="0.3">
      <c r="A58" s="23">
        <v>56</v>
      </c>
      <c r="B58" s="10" t="s">
        <v>15</v>
      </c>
      <c r="C58" s="10" t="s">
        <v>712</v>
      </c>
      <c r="D58" s="11" t="s">
        <v>900</v>
      </c>
      <c r="E58" s="11" t="s">
        <v>704</v>
      </c>
      <c r="F58" s="10" t="s">
        <v>703</v>
      </c>
    </row>
    <row r="59" spans="1:7" ht="280.5" customHeight="1" x14ac:dyDescent="0.3">
      <c r="A59" s="23">
        <v>57</v>
      </c>
      <c r="B59" s="10" t="s">
        <v>15</v>
      </c>
      <c r="C59" s="10" t="s">
        <v>1368</v>
      </c>
      <c r="D59" s="17" t="s">
        <v>1396</v>
      </c>
      <c r="E59" s="15" t="s">
        <v>1367</v>
      </c>
      <c r="F59" s="62" t="s">
        <v>1114</v>
      </c>
    </row>
    <row r="60" spans="1:7" ht="147.5" customHeight="1" x14ac:dyDescent="0.3">
      <c r="A60" s="23">
        <v>58</v>
      </c>
      <c r="B60" s="10" t="s">
        <v>15</v>
      </c>
      <c r="C60" s="9" t="s">
        <v>821</v>
      </c>
      <c r="D60" s="22" t="s">
        <v>901</v>
      </c>
      <c r="E60" s="15" t="s">
        <v>822</v>
      </c>
      <c r="F60" s="18" t="s">
        <v>825</v>
      </c>
    </row>
    <row r="61" spans="1:7" ht="339.5" customHeight="1" x14ac:dyDescent="0.3">
      <c r="A61" s="23">
        <v>59</v>
      </c>
      <c r="B61" s="10" t="s">
        <v>15</v>
      </c>
      <c r="C61" s="10" t="s">
        <v>1366</v>
      </c>
      <c r="D61" s="74" t="s">
        <v>1397</v>
      </c>
      <c r="E61" s="15" t="s">
        <v>1367</v>
      </c>
      <c r="F61" s="62" t="s">
        <v>1114</v>
      </c>
    </row>
    <row r="62" spans="1:7" ht="192" customHeight="1" x14ac:dyDescent="0.3">
      <c r="A62" s="23">
        <v>60</v>
      </c>
      <c r="B62" s="10" t="s">
        <v>15</v>
      </c>
      <c r="C62" s="10" t="s">
        <v>1309</v>
      </c>
      <c r="D62" s="17" t="s">
        <v>1310</v>
      </c>
      <c r="E62" s="15" t="s">
        <v>1311</v>
      </c>
      <c r="F62" s="62" t="s">
        <v>1306</v>
      </c>
    </row>
    <row r="63" spans="1:7" ht="180.5" customHeight="1" x14ac:dyDescent="0.3">
      <c r="A63" s="23">
        <v>61</v>
      </c>
      <c r="B63" s="10" t="s">
        <v>15</v>
      </c>
      <c r="C63" s="10" t="s">
        <v>1389</v>
      </c>
      <c r="D63" s="17" t="s">
        <v>1392</v>
      </c>
      <c r="E63" s="15" t="s">
        <v>1393</v>
      </c>
      <c r="F63" s="62" t="s">
        <v>1387</v>
      </c>
      <c r="G63" s="73"/>
    </row>
    <row r="64" spans="1:7" ht="118.5" customHeight="1" x14ac:dyDescent="0.3">
      <c r="A64" s="23">
        <v>62</v>
      </c>
      <c r="B64" s="10" t="s">
        <v>15</v>
      </c>
      <c r="C64" s="10" t="s">
        <v>1390</v>
      </c>
      <c r="D64" s="17" t="s">
        <v>1391</v>
      </c>
      <c r="E64" s="15" t="s">
        <v>1393</v>
      </c>
      <c r="F64" s="62" t="s">
        <v>1387</v>
      </c>
    </row>
    <row r="65" spans="1:6" ht="149" customHeight="1" x14ac:dyDescent="0.3">
      <c r="A65" s="23">
        <v>63</v>
      </c>
      <c r="B65" s="10" t="s">
        <v>15</v>
      </c>
      <c r="C65" s="10" t="s">
        <v>1551</v>
      </c>
      <c r="D65" s="17" t="s">
        <v>1554</v>
      </c>
      <c r="E65" s="15" t="s">
        <v>1553</v>
      </c>
      <c r="F65" s="62" t="s">
        <v>1549</v>
      </c>
    </row>
    <row r="66" spans="1:6" ht="159.5" customHeight="1" x14ac:dyDescent="0.3">
      <c r="A66" s="23">
        <v>64</v>
      </c>
      <c r="B66" s="10" t="s">
        <v>15</v>
      </c>
      <c r="C66" s="10" t="s">
        <v>1299</v>
      </c>
      <c r="D66" s="17" t="s">
        <v>1301</v>
      </c>
      <c r="E66" s="15" t="s">
        <v>1300</v>
      </c>
      <c r="F66" s="62" t="s">
        <v>1298</v>
      </c>
    </row>
    <row r="67" spans="1:6" ht="160.5" customHeight="1" x14ac:dyDescent="0.3">
      <c r="A67" s="23">
        <v>65</v>
      </c>
      <c r="B67" s="10" t="s">
        <v>15</v>
      </c>
      <c r="C67" s="10" t="s">
        <v>1383</v>
      </c>
      <c r="D67" s="17" t="s">
        <v>1384</v>
      </c>
      <c r="E67" s="54" t="s">
        <v>1385</v>
      </c>
      <c r="F67" s="62" t="s">
        <v>1359</v>
      </c>
    </row>
    <row r="68" spans="1:6" s="19" customFormat="1" ht="28.5" customHeight="1" x14ac:dyDescent="0.3">
      <c r="A68" s="132" t="s">
        <v>1647</v>
      </c>
      <c r="B68" s="132"/>
      <c r="C68" s="132"/>
      <c r="D68" s="132"/>
      <c r="E68" s="132"/>
      <c r="F68" s="132"/>
    </row>
    <row r="69" spans="1:6" ht="29.25" customHeight="1" x14ac:dyDescent="0.3"/>
  </sheetData>
  <mergeCells count="2">
    <mergeCell ref="A68:F68"/>
    <mergeCell ref="A1:F1"/>
  </mergeCells>
  <pageMargins left="0.2" right="0.1" top="0.5" bottom="0.2" header="0.3" footer="0.3"/>
  <pageSetup paperSize="9" orientation="landscape"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49"/>
  <sheetViews>
    <sheetView topLeftCell="A13" workbookViewId="0">
      <selection activeCell="I36" sqref="I36"/>
    </sheetView>
  </sheetViews>
  <sheetFormatPr defaultRowHeight="14" x14ac:dyDescent="0.3"/>
  <cols>
    <col min="1" max="1" width="4.1796875" style="4" customWidth="1"/>
    <col min="2" max="2" width="14.54296875" style="4" customWidth="1"/>
    <col min="3" max="3" width="10.81640625" style="4" customWidth="1"/>
    <col min="4" max="4" width="7.7265625" style="4" customWidth="1"/>
    <col min="5" max="5" width="7.7265625" style="36" customWidth="1"/>
    <col min="6" max="6" width="11.453125" style="36" customWidth="1"/>
    <col min="7" max="8" width="7.81640625" style="36" customWidth="1"/>
    <col min="9" max="9" width="10.7265625" style="36" customWidth="1"/>
    <col min="10" max="10" width="7.7265625" style="36" customWidth="1"/>
    <col min="11" max="11" width="8.54296875" style="36" customWidth="1"/>
    <col min="12" max="12" width="11.26953125" style="37" customWidth="1"/>
    <col min="13" max="13" width="13.54296875" style="36" customWidth="1"/>
    <col min="14" max="14" width="10.453125" customWidth="1"/>
    <col min="15" max="15" width="7.7265625" style="4" customWidth="1"/>
    <col min="16" max="16" width="8.26953125" style="4" customWidth="1"/>
  </cols>
  <sheetData>
    <row r="2" spans="1:16" ht="22.5" customHeight="1" x14ac:dyDescent="0.3">
      <c r="A2" s="134" t="s">
        <v>926</v>
      </c>
      <c r="B2" s="134"/>
      <c r="C2" s="134"/>
      <c r="D2" s="134"/>
      <c r="E2" s="134"/>
      <c r="F2" s="134"/>
      <c r="G2" s="134"/>
      <c r="H2" s="134"/>
      <c r="I2" s="134"/>
      <c r="J2" s="134"/>
      <c r="K2" s="134"/>
      <c r="L2" s="134"/>
      <c r="M2" s="134"/>
      <c r="N2" s="134"/>
      <c r="O2" s="134"/>
      <c r="P2" s="134"/>
    </row>
    <row r="4" spans="1:16" x14ac:dyDescent="0.3">
      <c r="A4" s="3"/>
      <c r="B4" s="3"/>
      <c r="C4" s="135" t="s">
        <v>921</v>
      </c>
      <c r="D4" s="136"/>
      <c r="E4" s="137"/>
      <c r="F4" s="135" t="s">
        <v>922</v>
      </c>
      <c r="G4" s="136"/>
      <c r="H4" s="137"/>
      <c r="I4" s="135" t="s">
        <v>923</v>
      </c>
      <c r="J4" s="136"/>
      <c r="K4" s="137"/>
      <c r="L4" s="35" t="s">
        <v>924</v>
      </c>
      <c r="M4" s="35" t="s">
        <v>941</v>
      </c>
      <c r="N4" s="133" t="s">
        <v>942</v>
      </c>
      <c r="O4" s="133"/>
      <c r="P4" s="133"/>
    </row>
    <row r="5" spans="1:16" x14ac:dyDescent="0.3">
      <c r="A5" s="3"/>
      <c r="B5" s="3"/>
      <c r="C5" s="42" t="s">
        <v>924</v>
      </c>
      <c r="D5" s="42" t="s">
        <v>939</v>
      </c>
      <c r="E5" s="42" t="s">
        <v>940</v>
      </c>
      <c r="F5" s="36" t="s">
        <v>924</v>
      </c>
      <c r="G5" s="42" t="s">
        <v>939</v>
      </c>
      <c r="H5" s="42" t="s">
        <v>940</v>
      </c>
      <c r="I5" s="42" t="s">
        <v>924</v>
      </c>
      <c r="J5" s="42" t="s">
        <v>939</v>
      </c>
      <c r="K5" s="42" t="s">
        <v>940</v>
      </c>
      <c r="L5" s="35">
        <f>L6+L28</f>
        <v>3799</v>
      </c>
      <c r="M5" s="35">
        <f>SUM(M7:M27)+SUM(M29:M49)</f>
        <v>104200000</v>
      </c>
      <c r="N5" s="42" t="s">
        <v>924</v>
      </c>
      <c r="O5" s="42" t="s">
        <v>939</v>
      </c>
      <c r="P5" s="42" t="s">
        <v>940</v>
      </c>
    </row>
    <row r="6" spans="1:16" s="51" customFormat="1" x14ac:dyDescent="0.3">
      <c r="A6" s="49"/>
      <c r="B6" s="49" t="s">
        <v>911</v>
      </c>
      <c r="C6" s="50">
        <f t="shared" ref="C6:L6" si="0">SUM(C7:C27)</f>
        <v>534</v>
      </c>
      <c r="D6" s="50">
        <f t="shared" si="0"/>
        <v>101</v>
      </c>
      <c r="E6" s="50">
        <f t="shared" si="0"/>
        <v>433</v>
      </c>
      <c r="F6" s="50">
        <f t="shared" si="0"/>
        <v>614</v>
      </c>
      <c r="G6" s="50">
        <f t="shared" si="0"/>
        <v>292</v>
      </c>
      <c r="H6" s="50">
        <f t="shared" si="0"/>
        <v>322</v>
      </c>
      <c r="I6" s="50">
        <f t="shared" si="0"/>
        <v>55</v>
      </c>
      <c r="J6" s="50">
        <f t="shared" si="0"/>
        <v>10</v>
      </c>
      <c r="K6" s="50">
        <f t="shared" si="0"/>
        <v>45</v>
      </c>
      <c r="L6" s="50">
        <f t="shared" si="0"/>
        <v>1148</v>
      </c>
      <c r="M6" s="50"/>
      <c r="N6" s="49">
        <f>SUM(N7:N27)</f>
        <v>88</v>
      </c>
      <c r="O6" s="49">
        <f>SUM(O7:O27)</f>
        <v>30</v>
      </c>
      <c r="P6" s="49">
        <f>SUM(P7:P27)</f>
        <v>58</v>
      </c>
    </row>
    <row r="7" spans="1:16" x14ac:dyDescent="0.3">
      <c r="A7" s="3">
        <v>1</v>
      </c>
      <c r="B7" s="3" t="s">
        <v>912</v>
      </c>
      <c r="C7" s="38">
        <f>SUM(D7:E7)</f>
        <v>16</v>
      </c>
      <c r="D7" s="3">
        <v>2</v>
      </c>
      <c r="E7" s="3">
        <v>14</v>
      </c>
      <c r="F7" s="38">
        <f>SUM(G7:H7)</f>
        <v>12</v>
      </c>
      <c r="G7" s="38">
        <v>4</v>
      </c>
      <c r="H7" s="3">
        <v>8</v>
      </c>
      <c r="I7" s="39">
        <f>SUM(J7:K7)</f>
        <v>0</v>
      </c>
      <c r="J7" s="38">
        <v>0</v>
      </c>
      <c r="K7" s="3">
        <v>0</v>
      </c>
      <c r="L7" s="38">
        <f t="shared" ref="L7:L27" si="1">C7+F7</f>
        <v>28</v>
      </c>
      <c r="M7" s="38">
        <v>7000000</v>
      </c>
      <c r="N7" s="3">
        <f>O7+P7</f>
        <v>0</v>
      </c>
      <c r="O7" s="3">
        <v>0</v>
      </c>
      <c r="P7" s="3">
        <v>0</v>
      </c>
    </row>
    <row r="8" spans="1:16" x14ac:dyDescent="0.3">
      <c r="A8" s="3">
        <v>2</v>
      </c>
      <c r="B8" s="3" t="s">
        <v>913</v>
      </c>
      <c r="C8" s="38">
        <f t="shared" ref="C8:C27" si="2">SUM(D8:E8)</f>
        <v>19</v>
      </c>
      <c r="D8" s="3">
        <v>6</v>
      </c>
      <c r="E8" s="3">
        <v>13</v>
      </c>
      <c r="F8" s="38">
        <f t="shared" ref="F8:F27" si="3">SUM(G8:H8)</f>
        <v>19</v>
      </c>
      <c r="G8" s="38">
        <v>14</v>
      </c>
      <c r="H8" s="3">
        <v>5</v>
      </c>
      <c r="I8" s="39">
        <f t="shared" ref="I8:I27" si="4">SUM(J8:K8)</f>
        <v>2</v>
      </c>
      <c r="J8" s="38">
        <v>0</v>
      </c>
      <c r="K8" s="3">
        <v>2</v>
      </c>
      <c r="L8" s="38">
        <f t="shared" si="1"/>
        <v>38</v>
      </c>
      <c r="M8" s="38"/>
      <c r="N8" s="3">
        <f t="shared" ref="N8:N49" si="5">O8+P8</f>
        <v>0</v>
      </c>
      <c r="O8" s="3">
        <v>0</v>
      </c>
      <c r="P8" s="3">
        <v>0</v>
      </c>
    </row>
    <row r="9" spans="1:16" x14ac:dyDescent="0.3">
      <c r="A9" s="3">
        <v>3</v>
      </c>
      <c r="B9" s="3" t="s">
        <v>914</v>
      </c>
      <c r="C9" s="38">
        <f t="shared" si="2"/>
        <v>39</v>
      </c>
      <c r="D9" s="3">
        <v>8</v>
      </c>
      <c r="E9" s="3">
        <v>31</v>
      </c>
      <c r="F9" s="38">
        <f t="shared" si="3"/>
        <v>62</v>
      </c>
      <c r="G9" s="38">
        <v>15</v>
      </c>
      <c r="H9" s="3">
        <v>47</v>
      </c>
      <c r="I9" s="39">
        <f t="shared" si="4"/>
        <v>8</v>
      </c>
      <c r="J9" s="38">
        <v>1</v>
      </c>
      <c r="K9" s="3">
        <v>7</v>
      </c>
      <c r="L9" s="38">
        <f t="shared" si="1"/>
        <v>101</v>
      </c>
      <c r="M9" s="38"/>
      <c r="N9" s="3">
        <f t="shared" si="5"/>
        <v>10</v>
      </c>
      <c r="O9" s="3">
        <v>4</v>
      </c>
      <c r="P9" s="3">
        <v>6</v>
      </c>
    </row>
    <row r="10" spans="1:16" x14ac:dyDescent="0.3">
      <c r="A10" s="3">
        <v>4</v>
      </c>
      <c r="B10" s="3" t="s">
        <v>915</v>
      </c>
      <c r="C10" s="38">
        <f t="shared" si="2"/>
        <v>42</v>
      </c>
      <c r="D10" s="3">
        <v>10</v>
      </c>
      <c r="E10" s="3">
        <v>32</v>
      </c>
      <c r="F10" s="38">
        <f t="shared" si="3"/>
        <v>46</v>
      </c>
      <c r="G10" s="38">
        <v>15</v>
      </c>
      <c r="H10" s="3">
        <v>31</v>
      </c>
      <c r="I10" s="39">
        <f t="shared" si="4"/>
        <v>3</v>
      </c>
      <c r="J10" s="38">
        <v>0</v>
      </c>
      <c r="K10" s="3">
        <v>3</v>
      </c>
      <c r="L10" s="38">
        <f t="shared" si="1"/>
        <v>88</v>
      </c>
      <c r="M10" s="38"/>
      <c r="N10" s="3">
        <f t="shared" si="5"/>
        <v>2</v>
      </c>
      <c r="O10" s="3">
        <v>1</v>
      </c>
      <c r="P10" s="3">
        <v>1</v>
      </c>
    </row>
    <row r="11" spans="1:16" x14ac:dyDescent="0.3">
      <c r="A11" s="3">
        <v>5</v>
      </c>
      <c r="B11" s="3" t="s">
        <v>916</v>
      </c>
      <c r="C11" s="38">
        <f t="shared" si="2"/>
        <v>26</v>
      </c>
      <c r="D11" s="3">
        <v>7</v>
      </c>
      <c r="E11" s="3">
        <v>19</v>
      </c>
      <c r="F11" s="38">
        <f t="shared" si="3"/>
        <v>12</v>
      </c>
      <c r="G11" s="38">
        <v>6</v>
      </c>
      <c r="H11" s="3">
        <v>6</v>
      </c>
      <c r="I11" s="39">
        <f t="shared" si="4"/>
        <v>0</v>
      </c>
      <c r="J11" s="38">
        <v>0</v>
      </c>
      <c r="K11" s="3">
        <v>0</v>
      </c>
      <c r="L11" s="38">
        <f t="shared" si="1"/>
        <v>38</v>
      </c>
      <c r="M11" s="38">
        <v>30000000</v>
      </c>
      <c r="N11" s="3">
        <f t="shared" si="5"/>
        <v>2</v>
      </c>
      <c r="O11" s="3">
        <v>1</v>
      </c>
      <c r="P11" s="3">
        <v>1</v>
      </c>
    </row>
    <row r="12" spans="1:16" x14ac:dyDescent="0.3">
      <c r="A12" s="3">
        <v>6</v>
      </c>
      <c r="B12" s="3" t="s">
        <v>917</v>
      </c>
      <c r="C12" s="38">
        <f t="shared" si="2"/>
        <v>4</v>
      </c>
      <c r="D12" s="3">
        <v>2</v>
      </c>
      <c r="E12" s="3">
        <v>2</v>
      </c>
      <c r="F12" s="38">
        <f t="shared" si="3"/>
        <v>14</v>
      </c>
      <c r="G12" s="38">
        <v>10</v>
      </c>
      <c r="H12" s="3">
        <v>4</v>
      </c>
      <c r="I12" s="39">
        <f t="shared" si="4"/>
        <v>0</v>
      </c>
      <c r="J12" s="38">
        <v>0</v>
      </c>
      <c r="K12" s="3">
        <v>0</v>
      </c>
      <c r="L12" s="38">
        <f t="shared" si="1"/>
        <v>18</v>
      </c>
      <c r="M12" s="38">
        <v>7200000</v>
      </c>
      <c r="N12" s="3">
        <f t="shared" si="5"/>
        <v>4</v>
      </c>
      <c r="O12" s="3">
        <v>2</v>
      </c>
      <c r="P12" s="3">
        <v>2</v>
      </c>
    </row>
    <row r="13" spans="1:16" x14ac:dyDescent="0.3">
      <c r="A13" s="3">
        <v>7</v>
      </c>
      <c r="B13" s="3" t="s">
        <v>918</v>
      </c>
      <c r="C13" s="38">
        <f t="shared" si="2"/>
        <v>60</v>
      </c>
      <c r="D13" s="3">
        <v>7</v>
      </c>
      <c r="E13" s="3">
        <v>53</v>
      </c>
      <c r="F13" s="38">
        <f t="shared" si="3"/>
        <v>57</v>
      </c>
      <c r="G13" s="38">
        <v>39</v>
      </c>
      <c r="H13" s="3">
        <v>18</v>
      </c>
      <c r="I13" s="39">
        <f t="shared" si="4"/>
        <v>9</v>
      </c>
      <c r="J13" s="38">
        <v>6</v>
      </c>
      <c r="K13" s="3">
        <v>3</v>
      </c>
      <c r="L13" s="38">
        <f t="shared" si="1"/>
        <v>117</v>
      </c>
      <c r="M13" s="38"/>
      <c r="N13" s="3">
        <f t="shared" si="5"/>
        <v>13</v>
      </c>
      <c r="O13" s="3">
        <v>4</v>
      </c>
      <c r="P13" s="3">
        <v>9</v>
      </c>
    </row>
    <row r="14" spans="1:16" x14ac:dyDescent="0.3">
      <c r="A14" s="3">
        <v>8</v>
      </c>
      <c r="B14" s="3" t="s">
        <v>919</v>
      </c>
      <c r="C14" s="38">
        <f t="shared" si="2"/>
        <v>20</v>
      </c>
      <c r="D14" s="3">
        <v>0</v>
      </c>
      <c r="E14" s="3">
        <v>20</v>
      </c>
      <c r="F14" s="38">
        <f t="shared" si="3"/>
        <v>8</v>
      </c>
      <c r="G14" s="38">
        <v>0</v>
      </c>
      <c r="H14" s="3">
        <v>8</v>
      </c>
      <c r="I14" s="39">
        <f t="shared" si="4"/>
        <v>0</v>
      </c>
      <c r="J14" s="38">
        <v>0</v>
      </c>
      <c r="K14" s="3">
        <v>0</v>
      </c>
      <c r="L14" s="38">
        <f t="shared" si="1"/>
        <v>28</v>
      </c>
      <c r="M14" s="38"/>
      <c r="N14" s="3">
        <f t="shared" si="5"/>
        <v>2</v>
      </c>
      <c r="O14" s="3">
        <v>0</v>
      </c>
      <c r="P14" s="3">
        <v>2</v>
      </c>
    </row>
    <row r="15" spans="1:16" s="48" customFormat="1" x14ac:dyDescent="0.3">
      <c r="A15" s="45">
        <v>9</v>
      </c>
      <c r="B15" s="45" t="s">
        <v>925</v>
      </c>
      <c r="C15" s="38">
        <f t="shared" si="2"/>
        <v>32</v>
      </c>
      <c r="D15" s="45">
        <v>6</v>
      </c>
      <c r="E15" s="45">
        <v>26</v>
      </c>
      <c r="F15" s="38">
        <f t="shared" si="3"/>
        <v>74</v>
      </c>
      <c r="G15" s="46">
        <v>41</v>
      </c>
      <c r="H15" s="45">
        <v>33</v>
      </c>
      <c r="I15" s="39">
        <f t="shared" si="4"/>
        <v>21</v>
      </c>
      <c r="J15" s="46">
        <v>0</v>
      </c>
      <c r="K15" s="45">
        <v>21</v>
      </c>
      <c r="L15" s="46">
        <f t="shared" si="1"/>
        <v>106</v>
      </c>
      <c r="M15" s="46"/>
      <c r="N15" s="45">
        <f t="shared" si="5"/>
        <v>14</v>
      </c>
      <c r="O15" s="45">
        <v>2</v>
      </c>
      <c r="P15" s="45">
        <v>12</v>
      </c>
    </row>
    <row r="16" spans="1:16" x14ac:dyDescent="0.3">
      <c r="A16" s="3">
        <v>10</v>
      </c>
      <c r="B16" s="3" t="s">
        <v>927</v>
      </c>
      <c r="C16" s="38">
        <f t="shared" si="2"/>
        <v>53</v>
      </c>
      <c r="D16" s="3">
        <v>10</v>
      </c>
      <c r="E16" s="3">
        <v>43</v>
      </c>
      <c r="F16" s="38">
        <f t="shared" si="3"/>
        <v>0</v>
      </c>
      <c r="G16" s="38">
        <v>0</v>
      </c>
      <c r="H16" s="3">
        <v>0</v>
      </c>
      <c r="I16" s="39">
        <f t="shared" si="4"/>
        <v>0</v>
      </c>
      <c r="J16" s="38">
        <v>0</v>
      </c>
      <c r="K16" s="3">
        <v>0</v>
      </c>
      <c r="L16" s="38">
        <f t="shared" si="1"/>
        <v>53</v>
      </c>
      <c r="M16" s="38">
        <v>60000000</v>
      </c>
      <c r="N16" s="3">
        <f t="shared" si="5"/>
        <v>12</v>
      </c>
      <c r="O16" s="3">
        <v>4</v>
      </c>
      <c r="P16" s="3">
        <v>8</v>
      </c>
    </row>
    <row r="17" spans="1:16" x14ac:dyDescent="0.3">
      <c r="A17" s="3">
        <v>11</v>
      </c>
      <c r="B17" s="3" t="s">
        <v>928</v>
      </c>
      <c r="C17" s="38">
        <f t="shared" si="2"/>
        <v>25</v>
      </c>
      <c r="D17" s="3">
        <v>6</v>
      </c>
      <c r="E17" s="3">
        <v>19</v>
      </c>
      <c r="F17" s="38">
        <f t="shared" si="3"/>
        <v>28</v>
      </c>
      <c r="G17" s="38">
        <v>14</v>
      </c>
      <c r="H17" s="3">
        <v>14</v>
      </c>
      <c r="I17" s="39">
        <f t="shared" si="4"/>
        <v>3</v>
      </c>
      <c r="J17" s="38">
        <v>0</v>
      </c>
      <c r="K17" s="3">
        <v>3</v>
      </c>
      <c r="L17" s="38">
        <f t="shared" si="1"/>
        <v>53</v>
      </c>
      <c r="M17" s="38"/>
      <c r="N17" s="3">
        <f t="shared" si="5"/>
        <v>7</v>
      </c>
      <c r="O17" s="3">
        <v>4</v>
      </c>
      <c r="P17" s="3">
        <v>3</v>
      </c>
    </row>
    <row r="18" spans="1:16" x14ac:dyDescent="0.3">
      <c r="A18" s="3">
        <v>12</v>
      </c>
      <c r="B18" s="3" t="s">
        <v>929</v>
      </c>
      <c r="C18" s="38">
        <f t="shared" si="2"/>
        <v>42</v>
      </c>
      <c r="D18" s="3">
        <v>7</v>
      </c>
      <c r="E18" s="3">
        <v>35</v>
      </c>
      <c r="F18" s="38">
        <f t="shared" si="3"/>
        <v>56</v>
      </c>
      <c r="G18" s="38">
        <v>23</v>
      </c>
      <c r="H18" s="3">
        <v>33</v>
      </c>
      <c r="I18" s="39">
        <f t="shared" si="4"/>
        <v>0</v>
      </c>
      <c r="J18" s="38">
        <v>0</v>
      </c>
      <c r="K18" s="3">
        <v>0</v>
      </c>
      <c r="L18" s="38">
        <f t="shared" si="1"/>
        <v>98</v>
      </c>
      <c r="M18" s="38"/>
      <c r="N18" s="3">
        <f t="shared" si="5"/>
        <v>0</v>
      </c>
      <c r="O18" s="3">
        <v>0</v>
      </c>
      <c r="P18" s="3">
        <v>0</v>
      </c>
    </row>
    <row r="19" spans="1:16" x14ac:dyDescent="0.3">
      <c r="A19" s="3">
        <v>13</v>
      </c>
      <c r="B19" s="3" t="s">
        <v>930</v>
      </c>
      <c r="C19" s="38">
        <f t="shared" si="2"/>
        <v>19</v>
      </c>
      <c r="D19" s="3">
        <v>5</v>
      </c>
      <c r="E19" s="3">
        <v>14</v>
      </c>
      <c r="F19" s="38">
        <f t="shared" si="3"/>
        <v>7</v>
      </c>
      <c r="G19" s="38">
        <v>7</v>
      </c>
      <c r="H19" s="3">
        <v>0</v>
      </c>
      <c r="I19" s="39">
        <f t="shared" si="4"/>
        <v>1</v>
      </c>
      <c r="J19" s="38">
        <v>0</v>
      </c>
      <c r="K19" s="3">
        <v>1</v>
      </c>
      <c r="L19" s="38">
        <f t="shared" si="1"/>
        <v>26</v>
      </c>
      <c r="M19" s="38"/>
      <c r="N19" s="3">
        <f t="shared" si="5"/>
        <v>2</v>
      </c>
      <c r="O19" s="3">
        <v>1</v>
      </c>
      <c r="P19" s="3">
        <v>1</v>
      </c>
    </row>
    <row r="20" spans="1:16" x14ac:dyDescent="0.3">
      <c r="A20" s="3">
        <v>14</v>
      </c>
      <c r="B20" s="3" t="s">
        <v>931</v>
      </c>
      <c r="C20" s="38">
        <f t="shared" si="2"/>
        <v>22</v>
      </c>
      <c r="D20" s="3">
        <v>4</v>
      </c>
      <c r="E20" s="3">
        <v>18</v>
      </c>
      <c r="F20" s="38">
        <f t="shared" si="3"/>
        <v>26</v>
      </c>
      <c r="G20" s="38">
        <v>17</v>
      </c>
      <c r="H20" s="3">
        <v>9</v>
      </c>
      <c r="I20" s="39">
        <f t="shared" si="4"/>
        <v>5</v>
      </c>
      <c r="J20" s="38">
        <v>1</v>
      </c>
      <c r="K20" s="3">
        <v>4</v>
      </c>
      <c r="L20" s="38">
        <f t="shared" si="1"/>
        <v>48</v>
      </c>
      <c r="M20" s="38"/>
      <c r="N20" s="3">
        <f t="shared" si="5"/>
        <v>3</v>
      </c>
      <c r="O20" s="3">
        <v>1</v>
      </c>
      <c r="P20" s="3">
        <v>2</v>
      </c>
    </row>
    <row r="21" spans="1:16" x14ac:dyDescent="0.3">
      <c r="A21" s="3">
        <v>15</v>
      </c>
      <c r="B21" s="3" t="s">
        <v>932</v>
      </c>
      <c r="C21" s="38">
        <f t="shared" si="2"/>
        <v>8</v>
      </c>
      <c r="D21" s="3">
        <v>4</v>
      </c>
      <c r="E21" s="3">
        <v>4</v>
      </c>
      <c r="F21" s="38">
        <f t="shared" si="3"/>
        <v>28</v>
      </c>
      <c r="G21" s="38">
        <v>7</v>
      </c>
      <c r="H21" s="3">
        <v>21</v>
      </c>
      <c r="I21" s="39">
        <f t="shared" si="4"/>
        <v>1</v>
      </c>
      <c r="J21" s="38">
        <v>1</v>
      </c>
      <c r="K21" s="3">
        <v>0</v>
      </c>
      <c r="L21" s="38">
        <f t="shared" si="1"/>
        <v>36</v>
      </c>
      <c r="M21" s="38"/>
      <c r="N21" s="3">
        <f t="shared" si="5"/>
        <v>1</v>
      </c>
      <c r="O21" s="3">
        <v>1</v>
      </c>
      <c r="P21" s="3">
        <v>0</v>
      </c>
    </row>
    <row r="22" spans="1:16" x14ac:dyDescent="0.3">
      <c r="A22" s="3">
        <v>16</v>
      </c>
      <c r="B22" s="3" t="s">
        <v>933</v>
      </c>
      <c r="C22" s="38">
        <f t="shared" si="2"/>
        <v>16</v>
      </c>
      <c r="D22" s="3">
        <v>1</v>
      </c>
      <c r="E22" s="3">
        <v>15</v>
      </c>
      <c r="F22" s="38">
        <f t="shared" si="3"/>
        <v>10</v>
      </c>
      <c r="G22" s="38">
        <v>6</v>
      </c>
      <c r="H22" s="3">
        <v>4</v>
      </c>
      <c r="I22" s="39">
        <f t="shared" si="4"/>
        <v>0</v>
      </c>
      <c r="J22" s="38">
        <v>0</v>
      </c>
      <c r="K22" s="3">
        <v>0</v>
      </c>
      <c r="L22" s="38">
        <f t="shared" si="1"/>
        <v>26</v>
      </c>
      <c r="M22" s="38"/>
      <c r="N22" s="3">
        <f t="shared" si="5"/>
        <v>4</v>
      </c>
      <c r="O22" s="3">
        <v>1</v>
      </c>
      <c r="P22" s="3">
        <v>3</v>
      </c>
    </row>
    <row r="23" spans="1:16" x14ac:dyDescent="0.3">
      <c r="A23" s="3">
        <v>17</v>
      </c>
      <c r="B23" s="3" t="s">
        <v>934</v>
      </c>
      <c r="C23" s="38">
        <f t="shared" si="2"/>
        <v>12</v>
      </c>
      <c r="D23" s="3">
        <v>1</v>
      </c>
      <c r="E23" s="3">
        <v>11</v>
      </c>
      <c r="F23" s="38">
        <f t="shared" si="3"/>
        <v>3</v>
      </c>
      <c r="G23" s="38">
        <v>2</v>
      </c>
      <c r="H23" s="3">
        <v>1</v>
      </c>
      <c r="I23" s="39">
        <f t="shared" si="4"/>
        <v>0</v>
      </c>
      <c r="J23" s="38">
        <v>0</v>
      </c>
      <c r="K23" s="3">
        <v>0</v>
      </c>
      <c r="L23" s="38">
        <f t="shared" si="1"/>
        <v>15</v>
      </c>
      <c r="M23" s="38"/>
      <c r="N23" s="3">
        <f t="shared" si="5"/>
        <v>0</v>
      </c>
      <c r="O23" s="3">
        <v>0</v>
      </c>
      <c r="P23" s="3">
        <v>0</v>
      </c>
    </row>
    <row r="24" spans="1:16" x14ac:dyDescent="0.3">
      <c r="A24" s="3">
        <v>18</v>
      </c>
      <c r="B24" s="3" t="s">
        <v>935</v>
      </c>
      <c r="C24" s="38">
        <f t="shared" si="2"/>
        <v>35</v>
      </c>
      <c r="D24" s="3">
        <v>8</v>
      </c>
      <c r="E24" s="3">
        <v>27</v>
      </c>
      <c r="F24" s="38">
        <f t="shared" si="3"/>
        <v>69</v>
      </c>
      <c r="G24" s="38">
        <v>26</v>
      </c>
      <c r="H24" s="3">
        <v>43</v>
      </c>
      <c r="I24" s="39">
        <f t="shared" si="4"/>
        <v>0</v>
      </c>
      <c r="J24" s="38">
        <v>0</v>
      </c>
      <c r="K24" s="3">
        <v>0</v>
      </c>
      <c r="L24" s="38">
        <f t="shared" si="1"/>
        <v>104</v>
      </c>
      <c r="M24" s="38"/>
      <c r="N24" s="3">
        <f t="shared" si="5"/>
        <v>12</v>
      </c>
      <c r="O24" s="3">
        <v>4</v>
      </c>
      <c r="P24" s="3">
        <v>8</v>
      </c>
    </row>
    <row r="25" spans="1:16" x14ac:dyDescent="0.3">
      <c r="A25" s="3">
        <v>19</v>
      </c>
      <c r="B25" s="3" t="s">
        <v>936</v>
      </c>
      <c r="C25" s="38">
        <f t="shared" si="2"/>
        <v>25</v>
      </c>
      <c r="D25" s="3">
        <v>4</v>
      </c>
      <c r="E25" s="3">
        <v>21</v>
      </c>
      <c r="F25" s="38">
        <f t="shared" si="3"/>
        <v>22</v>
      </c>
      <c r="G25" s="38">
        <v>6</v>
      </c>
      <c r="H25" s="3">
        <v>16</v>
      </c>
      <c r="I25" s="39">
        <f t="shared" si="4"/>
        <v>0</v>
      </c>
      <c r="J25" s="38">
        <v>0</v>
      </c>
      <c r="K25" s="3">
        <v>0</v>
      </c>
      <c r="L25" s="38">
        <f t="shared" si="1"/>
        <v>47</v>
      </c>
      <c r="M25" s="38"/>
      <c r="N25" s="3">
        <f t="shared" si="5"/>
        <v>0</v>
      </c>
      <c r="O25" s="3">
        <v>0</v>
      </c>
      <c r="P25" s="3">
        <v>0</v>
      </c>
    </row>
    <row r="26" spans="1:16" x14ac:dyDescent="0.3">
      <c r="A26" s="3">
        <v>20</v>
      </c>
      <c r="B26" s="3" t="s">
        <v>937</v>
      </c>
      <c r="C26" s="38">
        <f t="shared" si="2"/>
        <v>2</v>
      </c>
      <c r="D26" s="3">
        <v>0</v>
      </c>
      <c r="E26" s="3">
        <v>2</v>
      </c>
      <c r="F26" s="38">
        <f t="shared" si="3"/>
        <v>23</v>
      </c>
      <c r="G26" s="38">
        <v>23</v>
      </c>
      <c r="H26" s="3">
        <v>0</v>
      </c>
      <c r="I26" s="39">
        <f t="shared" si="4"/>
        <v>0</v>
      </c>
      <c r="J26" s="38">
        <v>0</v>
      </c>
      <c r="K26" s="3">
        <v>0</v>
      </c>
      <c r="L26" s="38">
        <f t="shared" si="1"/>
        <v>25</v>
      </c>
      <c r="M26" s="38"/>
      <c r="N26" s="3">
        <f t="shared" si="5"/>
        <v>0</v>
      </c>
      <c r="O26" s="3">
        <v>0</v>
      </c>
      <c r="P26" s="3">
        <v>0</v>
      </c>
    </row>
    <row r="27" spans="1:16" x14ac:dyDescent="0.3">
      <c r="A27" s="3">
        <v>21</v>
      </c>
      <c r="B27" s="3" t="s">
        <v>938</v>
      </c>
      <c r="C27" s="38">
        <f t="shared" si="2"/>
        <v>17</v>
      </c>
      <c r="D27" s="3">
        <v>3</v>
      </c>
      <c r="E27" s="3">
        <v>14</v>
      </c>
      <c r="F27" s="38">
        <f t="shared" si="3"/>
        <v>38</v>
      </c>
      <c r="G27" s="38">
        <v>17</v>
      </c>
      <c r="H27" s="3">
        <v>21</v>
      </c>
      <c r="I27" s="39">
        <f t="shared" si="4"/>
        <v>2</v>
      </c>
      <c r="J27" s="38">
        <v>1</v>
      </c>
      <c r="K27" s="3">
        <v>1</v>
      </c>
      <c r="L27" s="38">
        <f t="shared" si="1"/>
        <v>55</v>
      </c>
      <c r="M27" s="38"/>
      <c r="N27" s="3">
        <f t="shared" si="5"/>
        <v>0</v>
      </c>
      <c r="O27" s="3">
        <v>0</v>
      </c>
      <c r="P27" s="3">
        <v>0</v>
      </c>
    </row>
    <row r="28" spans="1:16" s="53" customFormat="1" x14ac:dyDescent="0.3">
      <c r="A28" s="52"/>
      <c r="B28" s="49" t="s">
        <v>920</v>
      </c>
      <c r="C28" s="50">
        <f>SUM(C29:C49)</f>
        <v>557</v>
      </c>
      <c r="D28" s="50">
        <f t="shared" ref="D28:P28" si="6">SUM(D29:D49)</f>
        <v>479</v>
      </c>
      <c r="E28" s="50">
        <f t="shared" si="6"/>
        <v>78</v>
      </c>
      <c r="F28" s="50">
        <f t="shared" si="6"/>
        <v>2094</v>
      </c>
      <c r="G28" s="50">
        <f t="shared" si="6"/>
        <v>1907</v>
      </c>
      <c r="H28" s="50">
        <f t="shared" si="6"/>
        <v>187</v>
      </c>
      <c r="I28" s="50">
        <f t="shared" si="6"/>
        <v>141</v>
      </c>
      <c r="J28" s="50">
        <f t="shared" si="6"/>
        <v>126</v>
      </c>
      <c r="K28" s="50">
        <f t="shared" si="6"/>
        <v>15</v>
      </c>
      <c r="L28" s="50">
        <f t="shared" si="6"/>
        <v>2651</v>
      </c>
      <c r="M28" s="50">
        <f t="shared" si="6"/>
        <v>0</v>
      </c>
      <c r="N28" s="50">
        <f t="shared" si="6"/>
        <v>94</v>
      </c>
      <c r="O28" s="50">
        <f t="shared" si="6"/>
        <v>89</v>
      </c>
      <c r="P28" s="50">
        <f t="shared" si="6"/>
        <v>5</v>
      </c>
    </row>
    <row r="29" spans="1:16" x14ac:dyDescent="0.3">
      <c r="A29" s="3">
        <v>1</v>
      </c>
      <c r="B29" s="3" t="s">
        <v>912</v>
      </c>
      <c r="C29" s="38">
        <f>SUM(D29:E29)</f>
        <v>19</v>
      </c>
      <c r="D29" s="3">
        <v>15</v>
      </c>
      <c r="E29" s="3">
        <v>4</v>
      </c>
      <c r="F29" s="38">
        <f>SUM(G29:H29)</f>
        <v>33</v>
      </c>
      <c r="G29" s="38">
        <v>27</v>
      </c>
      <c r="H29" s="3">
        <v>6</v>
      </c>
      <c r="I29" s="39">
        <f>SUM(J29:K29)</f>
        <v>3</v>
      </c>
      <c r="J29" s="38">
        <v>3</v>
      </c>
      <c r="K29" s="3">
        <v>0</v>
      </c>
      <c r="L29" s="38">
        <f t="shared" ref="L29:L49" si="7">C29+F29</f>
        <v>52</v>
      </c>
      <c r="M29" s="38"/>
      <c r="N29" s="3">
        <f t="shared" si="5"/>
        <v>0</v>
      </c>
      <c r="O29" s="3">
        <v>0</v>
      </c>
      <c r="P29" s="3">
        <v>0</v>
      </c>
    </row>
    <row r="30" spans="1:16" x14ac:dyDescent="0.3">
      <c r="A30" s="3">
        <v>2</v>
      </c>
      <c r="B30" s="3" t="s">
        <v>913</v>
      </c>
      <c r="C30" s="38">
        <f t="shared" ref="C30:C49" si="8">SUM(D30:E30)</f>
        <v>0</v>
      </c>
      <c r="D30" s="3">
        <v>0</v>
      </c>
      <c r="E30" s="3">
        <v>0</v>
      </c>
      <c r="F30" s="38">
        <f t="shared" ref="F30:F49" si="9">SUM(G30:H30)</f>
        <v>66</v>
      </c>
      <c r="G30" s="38">
        <v>64</v>
      </c>
      <c r="H30" s="3">
        <v>2</v>
      </c>
      <c r="I30" s="39">
        <f t="shared" ref="I30:I49" si="10">SUM(J30:K30)</f>
        <v>3</v>
      </c>
      <c r="J30" s="38">
        <v>3</v>
      </c>
      <c r="K30" s="3">
        <v>0</v>
      </c>
      <c r="L30" s="38">
        <f t="shared" si="7"/>
        <v>66</v>
      </c>
      <c r="M30" s="38"/>
      <c r="N30" s="3">
        <f t="shared" si="5"/>
        <v>0</v>
      </c>
      <c r="O30" s="3">
        <v>0</v>
      </c>
      <c r="P30" s="3">
        <v>0</v>
      </c>
    </row>
    <row r="31" spans="1:16" x14ac:dyDescent="0.3">
      <c r="A31" s="3">
        <v>3</v>
      </c>
      <c r="B31" s="3" t="s">
        <v>914</v>
      </c>
      <c r="C31" s="38">
        <f t="shared" si="8"/>
        <v>24</v>
      </c>
      <c r="D31" s="3">
        <v>16</v>
      </c>
      <c r="E31" s="3">
        <v>8</v>
      </c>
      <c r="F31" s="38">
        <f t="shared" si="9"/>
        <v>237</v>
      </c>
      <c r="G31" s="38">
        <v>211</v>
      </c>
      <c r="H31" s="3">
        <v>26</v>
      </c>
      <c r="I31" s="39">
        <f t="shared" si="10"/>
        <v>1</v>
      </c>
      <c r="J31" s="38">
        <v>1</v>
      </c>
      <c r="K31" s="3">
        <v>0</v>
      </c>
      <c r="L31" s="38">
        <f t="shared" si="7"/>
        <v>261</v>
      </c>
      <c r="M31" s="38"/>
      <c r="N31" s="3">
        <f t="shared" si="5"/>
        <v>69</v>
      </c>
      <c r="O31" s="3">
        <v>66</v>
      </c>
      <c r="P31" s="3">
        <v>3</v>
      </c>
    </row>
    <row r="32" spans="1:16" x14ac:dyDescent="0.3">
      <c r="A32" s="3">
        <v>4</v>
      </c>
      <c r="B32" s="3" t="s">
        <v>915</v>
      </c>
      <c r="C32" s="38">
        <f t="shared" si="8"/>
        <v>9</v>
      </c>
      <c r="D32" s="3">
        <v>1</v>
      </c>
      <c r="E32" s="3">
        <v>8</v>
      </c>
      <c r="F32" s="38">
        <f t="shared" si="9"/>
        <v>149</v>
      </c>
      <c r="G32" s="38">
        <v>136</v>
      </c>
      <c r="H32" s="3">
        <v>13</v>
      </c>
      <c r="I32" s="39">
        <f t="shared" si="10"/>
        <v>0</v>
      </c>
      <c r="J32" s="38">
        <v>0</v>
      </c>
      <c r="K32" s="3">
        <v>0</v>
      </c>
      <c r="L32" s="38">
        <f t="shared" si="7"/>
        <v>158</v>
      </c>
      <c r="M32" s="38"/>
      <c r="N32" s="3">
        <f t="shared" si="5"/>
        <v>0</v>
      </c>
      <c r="O32" s="3">
        <v>0</v>
      </c>
      <c r="P32" s="3">
        <v>0</v>
      </c>
    </row>
    <row r="33" spans="1:16" x14ac:dyDescent="0.3">
      <c r="A33" s="3">
        <v>5</v>
      </c>
      <c r="B33" s="3" t="s">
        <v>916</v>
      </c>
      <c r="C33" s="38">
        <f t="shared" si="8"/>
        <v>13</v>
      </c>
      <c r="D33" s="3">
        <v>1</v>
      </c>
      <c r="E33" s="3">
        <v>12</v>
      </c>
      <c r="F33" s="38">
        <f t="shared" si="9"/>
        <v>88</v>
      </c>
      <c r="G33" s="38">
        <v>73</v>
      </c>
      <c r="H33" s="3">
        <v>15</v>
      </c>
      <c r="I33" s="39">
        <f t="shared" si="10"/>
        <v>0</v>
      </c>
      <c r="J33" s="38">
        <v>0</v>
      </c>
      <c r="K33" s="3">
        <v>0</v>
      </c>
      <c r="L33" s="38">
        <f t="shared" si="7"/>
        <v>101</v>
      </c>
      <c r="M33" s="38"/>
      <c r="N33" s="3">
        <f t="shared" si="5"/>
        <v>0</v>
      </c>
      <c r="O33" s="3">
        <v>0</v>
      </c>
      <c r="P33" s="3">
        <v>0</v>
      </c>
    </row>
    <row r="34" spans="1:16" x14ac:dyDescent="0.3">
      <c r="A34" s="3">
        <v>6</v>
      </c>
      <c r="B34" s="3" t="s">
        <v>917</v>
      </c>
      <c r="C34" s="38">
        <f t="shared" si="8"/>
        <v>3</v>
      </c>
      <c r="D34" s="3">
        <v>1</v>
      </c>
      <c r="E34" s="3">
        <v>2</v>
      </c>
      <c r="F34" s="38">
        <f t="shared" si="9"/>
        <v>56</v>
      </c>
      <c r="G34" s="38">
        <v>50</v>
      </c>
      <c r="H34" s="3">
        <v>6</v>
      </c>
      <c r="I34" s="39">
        <f t="shared" si="10"/>
        <v>0</v>
      </c>
      <c r="J34" s="38">
        <v>0</v>
      </c>
      <c r="K34" s="3">
        <v>0</v>
      </c>
      <c r="L34" s="38">
        <f t="shared" si="7"/>
        <v>59</v>
      </c>
      <c r="M34" s="38"/>
      <c r="N34" s="3">
        <f t="shared" si="5"/>
        <v>0</v>
      </c>
      <c r="O34" s="3">
        <v>0</v>
      </c>
      <c r="P34" s="3">
        <v>0</v>
      </c>
    </row>
    <row r="35" spans="1:16" x14ac:dyDescent="0.3">
      <c r="A35" s="3">
        <v>7</v>
      </c>
      <c r="B35" s="3" t="s">
        <v>918</v>
      </c>
      <c r="C35" s="38">
        <f t="shared" si="8"/>
        <v>276</v>
      </c>
      <c r="D35" s="3">
        <v>276</v>
      </c>
      <c r="E35" s="3">
        <v>0</v>
      </c>
      <c r="F35" s="38">
        <f t="shared" si="9"/>
        <v>30</v>
      </c>
      <c r="G35" s="38">
        <v>30</v>
      </c>
      <c r="H35" s="3">
        <v>0</v>
      </c>
      <c r="I35" s="39">
        <f t="shared" si="10"/>
        <v>0</v>
      </c>
      <c r="J35" s="38">
        <v>0</v>
      </c>
      <c r="K35" s="3">
        <v>0</v>
      </c>
      <c r="L35" s="38">
        <f t="shared" si="7"/>
        <v>306</v>
      </c>
      <c r="M35" s="38"/>
      <c r="N35" s="3">
        <f t="shared" si="5"/>
        <v>10</v>
      </c>
      <c r="O35" s="3">
        <v>10</v>
      </c>
      <c r="P35" s="3">
        <v>0</v>
      </c>
    </row>
    <row r="36" spans="1:16" x14ac:dyDescent="0.3">
      <c r="A36" s="3">
        <v>8</v>
      </c>
      <c r="B36" s="3" t="s">
        <v>919</v>
      </c>
      <c r="C36" s="38">
        <f t="shared" si="8"/>
        <v>58</v>
      </c>
      <c r="D36" s="3">
        <v>29</v>
      </c>
      <c r="E36" s="3">
        <v>29</v>
      </c>
      <c r="F36" s="38">
        <f t="shared" si="9"/>
        <v>116</v>
      </c>
      <c r="G36" s="38">
        <v>87</v>
      </c>
      <c r="H36" s="3">
        <v>29</v>
      </c>
      <c r="I36" s="39">
        <f t="shared" si="10"/>
        <v>0</v>
      </c>
      <c r="J36" s="38">
        <v>0</v>
      </c>
      <c r="K36" s="3">
        <v>0</v>
      </c>
      <c r="L36" s="38">
        <f t="shared" si="7"/>
        <v>174</v>
      </c>
      <c r="M36" s="38"/>
      <c r="N36" s="3">
        <f t="shared" si="5"/>
        <v>0</v>
      </c>
      <c r="O36" s="3">
        <v>0</v>
      </c>
      <c r="P36" s="3">
        <v>0</v>
      </c>
    </row>
    <row r="37" spans="1:16" x14ac:dyDescent="0.3">
      <c r="A37" s="3">
        <v>9</v>
      </c>
      <c r="B37" s="3" t="s">
        <v>927</v>
      </c>
      <c r="C37" s="38">
        <f t="shared" si="8"/>
        <v>0</v>
      </c>
      <c r="D37" s="3">
        <v>0</v>
      </c>
      <c r="E37" s="3">
        <v>0</v>
      </c>
      <c r="F37" s="38">
        <f t="shared" si="9"/>
        <v>0</v>
      </c>
      <c r="G37" s="38">
        <v>0</v>
      </c>
      <c r="H37" s="3">
        <v>0</v>
      </c>
      <c r="I37" s="39">
        <f t="shared" si="10"/>
        <v>0</v>
      </c>
      <c r="J37" s="38">
        <v>0</v>
      </c>
      <c r="K37" s="3">
        <v>0</v>
      </c>
      <c r="L37" s="38">
        <f t="shared" si="7"/>
        <v>0</v>
      </c>
      <c r="M37" s="38"/>
      <c r="N37" s="3">
        <f t="shared" si="5"/>
        <v>0</v>
      </c>
      <c r="O37" s="3">
        <v>0</v>
      </c>
      <c r="P37" s="3">
        <v>0</v>
      </c>
    </row>
    <row r="38" spans="1:16" x14ac:dyDescent="0.3">
      <c r="A38" s="3">
        <v>10</v>
      </c>
      <c r="B38" s="3" t="s">
        <v>925</v>
      </c>
      <c r="C38" s="38">
        <f t="shared" si="8"/>
        <v>25</v>
      </c>
      <c r="D38" s="3">
        <v>23</v>
      </c>
      <c r="E38" s="3">
        <v>2</v>
      </c>
      <c r="F38" s="38">
        <f t="shared" si="9"/>
        <v>43</v>
      </c>
      <c r="G38" s="38">
        <v>37</v>
      </c>
      <c r="H38" s="3">
        <v>6</v>
      </c>
      <c r="I38" s="39">
        <f t="shared" si="10"/>
        <v>123</v>
      </c>
      <c r="J38" s="38">
        <v>109</v>
      </c>
      <c r="K38" s="3">
        <v>14</v>
      </c>
      <c r="L38" s="38">
        <f t="shared" si="7"/>
        <v>68</v>
      </c>
      <c r="M38" s="38"/>
      <c r="N38" s="3">
        <f t="shared" si="5"/>
        <v>14</v>
      </c>
      <c r="O38" s="3">
        <v>12</v>
      </c>
      <c r="P38" s="3">
        <v>2</v>
      </c>
    </row>
    <row r="39" spans="1:16" x14ac:dyDescent="0.3">
      <c r="A39" s="3">
        <v>11</v>
      </c>
      <c r="B39" s="3" t="s">
        <v>928</v>
      </c>
      <c r="C39" s="38">
        <f t="shared" si="8"/>
        <v>24</v>
      </c>
      <c r="D39" s="3">
        <v>11</v>
      </c>
      <c r="E39" s="3">
        <v>13</v>
      </c>
      <c r="F39" s="38">
        <f t="shared" si="9"/>
        <v>139</v>
      </c>
      <c r="G39" s="38">
        <v>123</v>
      </c>
      <c r="H39" s="3">
        <v>16</v>
      </c>
      <c r="I39" s="39">
        <f t="shared" si="10"/>
        <v>1</v>
      </c>
      <c r="J39" s="38">
        <v>0</v>
      </c>
      <c r="K39" s="3">
        <v>1</v>
      </c>
      <c r="L39" s="38">
        <f t="shared" si="7"/>
        <v>163</v>
      </c>
      <c r="M39" s="38"/>
      <c r="N39" s="3">
        <f t="shared" si="5"/>
        <v>0</v>
      </c>
      <c r="O39" s="3">
        <v>0</v>
      </c>
      <c r="P39" s="3">
        <v>0</v>
      </c>
    </row>
    <row r="40" spans="1:16" x14ac:dyDescent="0.3">
      <c r="A40" s="3">
        <v>12</v>
      </c>
      <c r="B40" s="3" t="s">
        <v>929</v>
      </c>
      <c r="C40" s="38">
        <f t="shared" si="8"/>
        <v>6</v>
      </c>
      <c r="D40" s="3">
        <v>6</v>
      </c>
      <c r="E40" s="3">
        <v>0</v>
      </c>
      <c r="F40" s="38">
        <f t="shared" si="9"/>
        <v>134</v>
      </c>
      <c r="G40" s="38">
        <v>134</v>
      </c>
      <c r="H40" s="3">
        <v>0</v>
      </c>
      <c r="I40" s="39">
        <f t="shared" si="10"/>
        <v>0</v>
      </c>
      <c r="J40" s="38">
        <v>0</v>
      </c>
      <c r="K40" s="3">
        <v>0</v>
      </c>
      <c r="L40" s="38">
        <f t="shared" si="7"/>
        <v>140</v>
      </c>
      <c r="M40" s="38"/>
      <c r="N40" s="3">
        <f t="shared" si="5"/>
        <v>0</v>
      </c>
      <c r="O40" s="3">
        <v>0</v>
      </c>
      <c r="P40" s="3">
        <v>0</v>
      </c>
    </row>
    <row r="41" spans="1:16" x14ac:dyDescent="0.3">
      <c r="A41" s="3">
        <v>13</v>
      </c>
      <c r="B41" s="3" t="s">
        <v>930</v>
      </c>
      <c r="C41" s="38">
        <f t="shared" si="8"/>
        <v>22</v>
      </c>
      <c r="D41" s="3">
        <v>22</v>
      </c>
      <c r="E41" s="3">
        <v>0</v>
      </c>
      <c r="F41" s="38">
        <f t="shared" si="9"/>
        <v>243</v>
      </c>
      <c r="G41" s="38">
        <v>243</v>
      </c>
      <c r="H41" s="3">
        <v>0</v>
      </c>
      <c r="I41" s="39">
        <f t="shared" si="10"/>
        <v>10</v>
      </c>
      <c r="J41" s="38">
        <v>10</v>
      </c>
      <c r="K41" s="3">
        <v>0</v>
      </c>
      <c r="L41" s="38">
        <f t="shared" si="7"/>
        <v>265</v>
      </c>
      <c r="M41" s="38"/>
      <c r="N41" s="3">
        <f t="shared" si="5"/>
        <v>0</v>
      </c>
      <c r="O41" s="3">
        <v>0</v>
      </c>
      <c r="P41" s="3">
        <v>0</v>
      </c>
    </row>
    <row r="42" spans="1:16" x14ac:dyDescent="0.3">
      <c r="A42" s="3">
        <v>14</v>
      </c>
      <c r="B42" s="3" t="s">
        <v>931</v>
      </c>
      <c r="C42" s="38">
        <f t="shared" si="8"/>
        <v>3</v>
      </c>
      <c r="D42" s="3">
        <v>3</v>
      </c>
      <c r="E42" s="3">
        <v>0</v>
      </c>
      <c r="F42" s="38">
        <f t="shared" si="9"/>
        <v>99</v>
      </c>
      <c r="G42" s="38">
        <v>99</v>
      </c>
      <c r="H42" s="3">
        <v>0</v>
      </c>
      <c r="I42" s="39">
        <f t="shared" si="10"/>
        <v>0</v>
      </c>
      <c r="J42" s="38">
        <v>0</v>
      </c>
      <c r="K42" s="3">
        <v>0</v>
      </c>
      <c r="L42" s="38">
        <f t="shared" si="7"/>
        <v>102</v>
      </c>
      <c r="M42" s="38"/>
      <c r="N42" s="3">
        <f t="shared" si="5"/>
        <v>1</v>
      </c>
      <c r="O42" s="3">
        <v>1</v>
      </c>
      <c r="P42" s="3">
        <v>0</v>
      </c>
    </row>
    <row r="43" spans="1:16" x14ac:dyDescent="0.3">
      <c r="A43" s="3">
        <v>15</v>
      </c>
      <c r="B43" s="3" t="s">
        <v>932</v>
      </c>
      <c r="C43" s="38">
        <f t="shared" si="8"/>
        <v>10</v>
      </c>
      <c r="D43" s="3">
        <v>10</v>
      </c>
      <c r="E43" s="3">
        <v>0</v>
      </c>
      <c r="F43" s="38">
        <f t="shared" si="9"/>
        <v>49</v>
      </c>
      <c r="G43" s="38">
        <v>49</v>
      </c>
      <c r="H43" s="3">
        <v>0</v>
      </c>
      <c r="I43" s="39">
        <f t="shared" si="10"/>
        <v>0</v>
      </c>
      <c r="J43" s="38">
        <v>0</v>
      </c>
      <c r="K43" s="3">
        <v>0</v>
      </c>
      <c r="L43" s="38">
        <f t="shared" si="7"/>
        <v>59</v>
      </c>
      <c r="M43" s="38"/>
      <c r="N43" s="3">
        <f t="shared" si="5"/>
        <v>0</v>
      </c>
      <c r="O43" s="3">
        <v>0</v>
      </c>
      <c r="P43" s="3">
        <v>0</v>
      </c>
    </row>
    <row r="44" spans="1:16" ht="15.75" customHeight="1" x14ac:dyDescent="0.3">
      <c r="A44" s="3">
        <v>16</v>
      </c>
      <c r="B44" s="3" t="s">
        <v>933</v>
      </c>
      <c r="C44" s="38">
        <f t="shared" si="8"/>
        <v>0</v>
      </c>
      <c r="D44" s="3">
        <v>0</v>
      </c>
      <c r="E44" s="3">
        <v>0</v>
      </c>
      <c r="F44" s="38">
        <f t="shared" si="9"/>
        <v>58</v>
      </c>
      <c r="G44" s="38">
        <v>58</v>
      </c>
      <c r="H44" s="3">
        <v>0</v>
      </c>
      <c r="I44" s="39">
        <f t="shared" si="10"/>
        <v>0</v>
      </c>
      <c r="J44" s="38">
        <v>0</v>
      </c>
      <c r="K44" s="3">
        <v>0</v>
      </c>
      <c r="L44" s="38">
        <f t="shared" si="7"/>
        <v>58</v>
      </c>
      <c r="M44" s="38"/>
      <c r="N44" s="3">
        <f t="shared" si="5"/>
        <v>0</v>
      </c>
      <c r="O44" s="3">
        <v>0</v>
      </c>
      <c r="P44" s="3">
        <v>0</v>
      </c>
    </row>
    <row r="45" spans="1:16" x14ac:dyDescent="0.3">
      <c r="A45" s="3">
        <v>17</v>
      </c>
      <c r="B45" s="3" t="s">
        <v>934</v>
      </c>
      <c r="C45" s="38">
        <f t="shared" si="8"/>
        <v>0</v>
      </c>
      <c r="D45" s="3">
        <v>0</v>
      </c>
      <c r="E45" s="3">
        <v>0</v>
      </c>
      <c r="F45" s="38">
        <f t="shared" si="9"/>
        <v>29</v>
      </c>
      <c r="G45" s="38">
        <v>26</v>
      </c>
      <c r="H45" s="3">
        <v>3</v>
      </c>
      <c r="I45" s="39">
        <f t="shared" si="10"/>
        <v>0</v>
      </c>
      <c r="J45" s="38">
        <v>0</v>
      </c>
      <c r="K45" s="3">
        <v>0</v>
      </c>
      <c r="L45" s="38">
        <f t="shared" si="7"/>
        <v>29</v>
      </c>
      <c r="M45" s="38"/>
      <c r="N45" s="3">
        <f t="shared" si="5"/>
        <v>0</v>
      </c>
      <c r="O45" s="3">
        <v>0</v>
      </c>
      <c r="P45" s="3">
        <v>0</v>
      </c>
    </row>
    <row r="46" spans="1:16" x14ac:dyDescent="0.3">
      <c r="A46" s="3">
        <v>18</v>
      </c>
      <c r="B46" s="3" t="s">
        <v>935</v>
      </c>
      <c r="C46" s="38">
        <f t="shared" si="8"/>
        <v>4</v>
      </c>
      <c r="D46" s="3">
        <v>4</v>
      </c>
      <c r="E46" s="3">
        <v>0</v>
      </c>
      <c r="F46" s="38">
        <f t="shared" si="9"/>
        <v>152</v>
      </c>
      <c r="G46" s="38">
        <v>152</v>
      </c>
      <c r="H46" s="3">
        <v>0</v>
      </c>
      <c r="I46" s="39">
        <f t="shared" si="10"/>
        <v>0</v>
      </c>
      <c r="J46" s="38">
        <v>0</v>
      </c>
      <c r="K46" s="3">
        <v>0</v>
      </c>
      <c r="L46" s="38">
        <f t="shared" si="7"/>
        <v>156</v>
      </c>
      <c r="M46" s="38"/>
      <c r="N46" s="3">
        <f t="shared" si="5"/>
        <v>0</v>
      </c>
      <c r="O46" s="3">
        <v>0</v>
      </c>
      <c r="P46" s="3">
        <v>0</v>
      </c>
    </row>
    <row r="47" spans="1:16" x14ac:dyDescent="0.3">
      <c r="A47" s="3">
        <v>19</v>
      </c>
      <c r="B47" s="3" t="s">
        <v>936</v>
      </c>
      <c r="C47" s="38">
        <f t="shared" si="8"/>
        <v>39</v>
      </c>
      <c r="D47" s="3">
        <v>39</v>
      </c>
      <c r="E47" s="3">
        <v>0</v>
      </c>
      <c r="F47" s="38">
        <f t="shared" si="9"/>
        <v>184</v>
      </c>
      <c r="G47" s="38">
        <v>184</v>
      </c>
      <c r="H47" s="3">
        <v>0</v>
      </c>
      <c r="I47" s="39">
        <f t="shared" si="10"/>
        <v>0</v>
      </c>
      <c r="J47" s="38">
        <v>0</v>
      </c>
      <c r="K47" s="3">
        <v>0</v>
      </c>
      <c r="L47" s="38">
        <f t="shared" si="7"/>
        <v>223</v>
      </c>
      <c r="M47" s="38"/>
      <c r="N47" s="3">
        <f t="shared" si="5"/>
        <v>0</v>
      </c>
      <c r="O47" s="3">
        <v>0</v>
      </c>
      <c r="P47" s="3">
        <v>0</v>
      </c>
    </row>
    <row r="48" spans="1:16" x14ac:dyDescent="0.3">
      <c r="A48" s="3">
        <v>20</v>
      </c>
      <c r="B48" s="3" t="s">
        <v>937</v>
      </c>
      <c r="C48" s="38">
        <f t="shared" si="8"/>
        <v>0</v>
      </c>
      <c r="D48" s="3">
        <v>0</v>
      </c>
      <c r="E48" s="3">
        <v>0</v>
      </c>
      <c r="F48" s="38">
        <f t="shared" si="9"/>
        <v>19</v>
      </c>
      <c r="G48" s="38">
        <v>19</v>
      </c>
      <c r="H48" s="3">
        <v>0</v>
      </c>
      <c r="I48" s="39">
        <f t="shared" si="10"/>
        <v>0</v>
      </c>
      <c r="J48" s="38">
        <v>0</v>
      </c>
      <c r="K48" s="3">
        <v>0</v>
      </c>
      <c r="L48" s="38">
        <f t="shared" si="7"/>
        <v>19</v>
      </c>
      <c r="M48" s="38"/>
      <c r="N48" s="3">
        <f t="shared" si="5"/>
        <v>0</v>
      </c>
      <c r="O48" s="3">
        <v>0</v>
      </c>
      <c r="P48" s="3">
        <v>0</v>
      </c>
    </row>
    <row r="49" spans="1:16" x14ac:dyDescent="0.3">
      <c r="A49" s="3">
        <v>21</v>
      </c>
      <c r="B49" s="3" t="s">
        <v>938</v>
      </c>
      <c r="C49" s="38">
        <f t="shared" si="8"/>
        <v>22</v>
      </c>
      <c r="D49" s="3">
        <v>22</v>
      </c>
      <c r="E49" s="3">
        <v>0</v>
      </c>
      <c r="F49" s="38">
        <f t="shared" si="9"/>
        <v>170</v>
      </c>
      <c r="G49" s="38">
        <v>105</v>
      </c>
      <c r="H49" s="3">
        <v>65</v>
      </c>
      <c r="I49" s="39">
        <f t="shared" si="10"/>
        <v>0</v>
      </c>
      <c r="J49" s="38">
        <v>0</v>
      </c>
      <c r="K49" s="3">
        <v>0</v>
      </c>
      <c r="L49" s="38">
        <f t="shared" si="7"/>
        <v>192</v>
      </c>
      <c r="M49" s="38"/>
      <c r="N49" s="3">
        <f t="shared" si="5"/>
        <v>0</v>
      </c>
      <c r="O49" s="3">
        <v>0</v>
      </c>
      <c r="P49" s="3">
        <v>0</v>
      </c>
    </row>
  </sheetData>
  <mergeCells count="5">
    <mergeCell ref="N4:P4"/>
    <mergeCell ref="A2:P2"/>
    <mergeCell ref="F4:H4"/>
    <mergeCell ref="C4:E4"/>
    <mergeCell ref="I4:K4"/>
  </mergeCells>
  <pageMargins left="0.1" right="0.1" top="0.2" bottom="0.2"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49"/>
  <sheetViews>
    <sheetView topLeftCell="A13" workbookViewId="0">
      <selection activeCell="J24" sqref="J24"/>
    </sheetView>
  </sheetViews>
  <sheetFormatPr defaultRowHeight="14" x14ac:dyDescent="0.3"/>
  <cols>
    <col min="1" max="1" width="4.1796875" style="4" customWidth="1"/>
    <col min="2" max="2" width="14.54296875" style="4" customWidth="1"/>
    <col min="3" max="3" width="12.81640625" style="4" customWidth="1"/>
    <col min="4" max="4" width="9.26953125" style="4" customWidth="1"/>
    <col min="5" max="5" width="10" style="36" customWidth="1"/>
    <col min="6" max="6" width="11.453125" style="36" customWidth="1"/>
    <col min="7" max="7" width="9" style="36" customWidth="1"/>
    <col min="8" max="8" width="8.81640625" style="36" customWidth="1"/>
    <col min="9" max="9" width="12" style="36" customWidth="1"/>
    <col min="10" max="10" width="10.26953125" style="36" customWidth="1"/>
    <col min="11" max="11" width="12.453125" style="40" customWidth="1"/>
    <col min="12" max="12" width="11.26953125" style="37" customWidth="1"/>
  </cols>
  <sheetData>
    <row r="2" spans="1:12" ht="22.5" customHeight="1" x14ac:dyDescent="0.3">
      <c r="A2" s="134" t="s">
        <v>926</v>
      </c>
      <c r="B2" s="134"/>
      <c r="C2" s="134"/>
      <c r="D2" s="134"/>
      <c r="E2" s="134"/>
      <c r="F2" s="134"/>
      <c r="G2" s="134"/>
      <c r="H2" s="134"/>
      <c r="I2" s="134"/>
      <c r="J2" s="134"/>
      <c r="K2" s="134"/>
      <c r="L2" s="134"/>
    </row>
    <row r="4" spans="1:12" x14ac:dyDescent="0.3">
      <c r="A4" s="3"/>
      <c r="B4" s="3"/>
      <c r="C4" s="135" t="s">
        <v>921</v>
      </c>
      <c r="D4" s="136"/>
      <c r="E4" s="137"/>
      <c r="F4" s="135" t="s">
        <v>922</v>
      </c>
      <c r="G4" s="136"/>
      <c r="H4" s="137"/>
      <c r="I4" s="135" t="s">
        <v>923</v>
      </c>
      <c r="J4" s="136"/>
      <c r="K4" s="137"/>
      <c r="L4" s="35" t="s">
        <v>924</v>
      </c>
    </row>
    <row r="5" spans="1:12" x14ac:dyDescent="0.3">
      <c r="A5" s="3"/>
      <c r="B5" s="3"/>
      <c r="C5" s="42" t="s">
        <v>924</v>
      </c>
      <c r="D5" s="42" t="s">
        <v>939</v>
      </c>
      <c r="E5" s="42" t="s">
        <v>940</v>
      </c>
      <c r="F5" s="36" t="s">
        <v>924</v>
      </c>
      <c r="G5" s="42" t="s">
        <v>939</v>
      </c>
      <c r="H5" s="42" t="s">
        <v>940</v>
      </c>
      <c r="I5" s="42" t="s">
        <v>924</v>
      </c>
      <c r="J5" s="42" t="s">
        <v>939</v>
      </c>
      <c r="K5" s="42" t="s">
        <v>940</v>
      </c>
      <c r="L5" s="35">
        <f>L6+L28</f>
        <v>3931</v>
      </c>
    </row>
    <row r="6" spans="1:12" s="33" customFormat="1" x14ac:dyDescent="0.3">
      <c r="A6" s="34"/>
      <c r="B6" s="34" t="s">
        <v>911</v>
      </c>
      <c r="C6" s="35">
        <f t="shared" ref="C6:L6" si="0">SUM(C7:C27)</f>
        <v>538</v>
      </c>
      <c r="D6" s="35">
        <f t="shared" si="0"/>
        <v>0</v>
      </c>
      <c r="E6" s="35">
        <f t="shared" si="0"/>
        <v>0</v>
      </c>
      <c r="F6" s="35">
        <f t="shared" si="0"/>
        <v>617</v>
      </c>
      <c r="G6" s="35">
        <f t="shared" si="0"/>
        <v>0</v>
      </c>
      <c r="H6" s="35">
        <f t="shared" si="0"/>
        <v>0</v>
      </c>
      <c r="I6" s="35">
        <f t="shared" si="0"/>
        <v>55</v>
      </c>
      <c r="J6" s="35">
        <f t="shared" si="0"/>
        <v>0</v>
      </c>
      <c r="K6" s="35">
        <f t="shared" si="0"/>
        <v>0</v>
      </c>
      <c r="L6" s="35">
        <f t="shared" si="0"/>
        <v>1155</v>
      </c>
    </row>
    <row r="7" spans="1:12" x14ac:dyDescent="0.3">
      <c r="A7" s="3">
        <v>1</v>
      </c>
      <c r="B7" s="3" t="s">
        <v>912</v>
      </c>
      <c r="C7" s="38">
        <v>16</v>
      </c>
      <c r="D7" s="3"/>
      <c r="E7" s="41"/>
      <c r="F7" s="38">
        <v>12</v>
      </c>
      <c r="G7" s="38"/>
      <c r="H7" s="41"/>
      <c r="I7" s="39">
        <v>0</v>
      </c>
      <c r="J7" s="38"/>
      <c r="K7" s="41"/>
      <c r="L7" s="38">
        <f t="shared" ref="L7:L27" si="1">C7+F7</f>
        <v>28</v>
      </c>
    </row>
    <row r="8" spans="1:12" x14ac:dyDescent="0.3">
      <c r="A8" s="3">
        <v>2</v>
      </c>
      <c r="B8" s="3" t="s">
        <v>913</v>
      </c>
      <c r="C8" s="38">
        <v>19</v>
      </c>
      <c r="D8" s="3"/>
      <c r="E8" s="41"/>
      <c r="F8" s="38">
        <v>19</v>
      </c>
      <c r="G8" s="38"/>
      <c r="H8" s="41"/>
      <c r="I8" s="39">
        <v>2</v>
      </c>
      <c r="J8" s="38"/>
      <c r="K8" s="41"/>
      <c r="L8" s="38">
        <f t="shared" si="1"/>
        <v>38</v>
      </c>
    </row>
    <row r="9" spans="1:12" x14ac:dyDescent="0.3">
      <c r="A9" s="3">
        <v>3</v>
      </c>
      <c r="B9" s="3" t="s">
        <v>914</v>
      </c>
      <c r="C9" s="38">
        <v>39</v>
      </c>
      <c r="D9" s="3"/>
      <c r="E9" s="41"/>
      <c r="F9" s="38">
        <v>62</v>
      </c>
      <c r="G9" s="38"/>
      <c r="H9" s="41"/>
      <c r="I9" s="39">
        <v>8</v>
      </c>
      <c r="J9" s="38"/>
      <c r="K9" s="41"/>
      <c r="L9" s="38">
        <f t="shared" si="1"/>
        <v>101</v>
      </c>
    </row>
    <row r="10" spans="1:12" x14ac:dyDescent="0.3">
      <c r="A10" s="3">
        <v>4</v>
      </c>
      <c r="B10" s="3" t="s">
        <v>915</v>
      </c>
      <c r="C10" s="38">
        <v>42</v>
      </c>
      <c r="D10" s="3"/>
      <c r="E10" s="41"/>
      <c r="F10" s="38">
        <v>46</v>
      </c>
      <c r="G10" s="38"/>
      <c r="H10" s="41"/>
      <c r="I10" s="39">
        <v>3</v>
      </c>
      <c r="J10" s="38"/>
      <c r="K10" s="41"/>
      <c r="L10" s="38">
        <f t="shared" si="1"/>
        <v>88</v>
      </c>
    </row>
    <row r="11" spans="1:12" x14ac:dyDescent="0.3">
      <c r="A11" s="3">
        <v>5</v>
      </c>
      <c r="B11" s="3" t="s">
        <v>916</v>
      </c>
      <c r="C11" s="38">
        <v>26</v>
      </c>
      <c r="D11" s="3"/>
      <c r="E11" s="41"/>
      <c r="F11" s="38">
        <v>12</v>
      </c>
      <c r="G11" s="38"/>
      <c r="H11" s="41"/>
      <c r="I11" s="39">
        <v>0</v>
      </c>
      <c r="J11" s="38"/>
      <c r="K11" s="41"/>
      <c r="L11" s="38">
        <f t="shared" si="1"/>
        <v>38</v>
      </c>
    </row>
    <row r="12" spans="1:12" x14ac:dyDescent="0.3">
      <c r="A12" s="3">
        <v>6</v>
      </c>
      <c r="B12" s="3" t="s">
        <v>917</v>
      </c>
      <c r="C12" s="38">
        <v>4</v>
      </c>
      <c r="D12" s="3"/>
      <c r="E12" s="41"/>
      <c r="F12" s="38">
        <v>14</v>
      </c>
      <c r="G12" s="38"/>
      <c r="H12" s="41"/>
      <c r="I12" s="39">
        <v>0</v>
      </c>
      <c r="J12" s="38"/>
      <c r="K12" s="41"/>
      <c r="L12" s="38">
        <f t="shared" si="1"/>
        <v>18</v>
      </c>
    </row>
    <row r="13" spans="1:12" x14ac:dyDescent="0.3">
      <c r="A13" s="3">
        <v>7</v>
      </c>
      <c r="B13" s="3" t="s">
        <v>918</v>
      </c>
      <c r="C13" s="38">
        <v>60</v>
      </c>
      <c r="D13" s="3"/>
      <c r="E13" s="41"/>
      <c r="F13" s="38">
        <v>57</v>
      </c>
      <c r="G13" s="38"/>
      <c r="H13" s="41"/>
      <c r="I13" s="39">
        <v>9</v>
      </c>
      <c r="J13" s="38"/>
      <c r="K13" s="41"/>
      <c r="L13" s="38">
        <f t="shared" si="1"/>
        <v>117</v>
      </c>
    </row>
    <row r="14" spans="1:12" x14ac:dyDescent="0.3">
      <c r="A14" s="3">
        <v>8</v>
      </c>
      <c r="B14" s="3" t="s">
        <v>919</v>
      </c>
      <c r="C14" s="38">
        <v>20</v>
      </c>
      <c r="D14" s="3"/>
      <c r="E14" s="41"/>
      <c r="F14" s="38">
        <v>8</v>
      </c>
      <c r="G14" s="38"/>
      <c r="H14" s="41"/>
      <c r="I14" s="39">
        <v>0</v>
      </c>
      <c r="J14" s="38"/>
      <c r="K14" s="41"/>
      <c r="L14" s="38">
        <f t="shared" si="1"/>
        <v>28</v>
      </c>
    </row>
    <row r="15" spans="1:12" x14ac:dyDescent="0.3">
      <c r="A15" s="3">
        <v>9</v>
      </c>
      <c r="B15" s="3" t="s">
        <v>925</v>
      </c>
      <c r="C15" s="38">
        <v>32</v>
      </c>
      <c r="D15" s="3"/>
      <c r="E15" s="41"/>
      <c r="F15" s="38">
        <v>74</v>
      </c>
      <c r="G15" s="38"/>
      <c r="H15" s="41"/>
      <c r="I15" s="39">
        <v>21</v>
      </c>
      <c r="J15" s="38"/>
      <c r="K15" s="41"/>
      <c r="L15" s="38">
        <f t="shared" si="1"/>
        <v>106</v>
      </c>
    </row>
    <row r="16" spans="1:12" x14ac:dyDescent="0.3">
      <c r="A16" s="3">
        <v>10</v>
      </c>
      <c r="B16" s="3" t="s">
        <v>927</v>
      </c>
      <c r="C16" s="38">
        <v>53</v>
      </c>
      <c r="D16" s="3"/>
      <c r="E16" s="41"/>
      <c r="F16" s="38">
        <v>0</v>
      </c>
      <c r="G16" s="38"/>
      <c r="H16" s="41"/>
      <c r="I16" s="39">
        <v>0</v>
      </c>
      <c r="J16" s="38"/>
      <c r="K16" s="41"/>
      <c r="L16" s="38">
        <f t="shared" si="1"/>
        <v>53</v>
      </c>
    </row>
    <row r="17" spans="1:12" x14ac:dyDescent="0.3">
      <c r="A17" s="3">
        <v>11</v>
      </c>
      <c r="B17" s="3" t="s">
        <v>928</v>
      </c>
      <c r="C17" s="38">
        <v>25</v>
      </c>
      <c r="D17" s="3"/>
      <c r="E17" s="41"/>
      <c r="F17" s="38">
        <v>28</v>
      </c>
      <c r="G17" s="38"/>
      <c r="H17" s="41"/>
      <c r="I17" s="39">
        <v>3</v>
      </c>
      <c r="J17" s="38"/>
      <c r="K17" s="41"/>
      <c r="L17" s="38">
        <f t="shared" si="1"/>
        <v>53</v>
      </c>
    </row>
    <row r="18" spans="1:12" x14ac:dyDescent="0.3">
      <c r="A18" s="3">
        <v>12</v>
      </c>
      <c r="B18" s="3" t="s">
        <v>929</v>
      </c>
      <c r="C18" s="38">
        <v>46</v>
      </c>
      <c r="D18" s="3"/>
      <c r="E18" s="41"/>
      <c r="F18" s="38">
        <v>56</v>
      </c>
      <c r="G18" s="38"/>
      <c r="H18" s="41"/>
      <c r="I18" s="39">
        <v>0</v>
      </c>
      <c r="J18" s="38"/>
      <c r="K18" s="41"/>
      <c r="L18" s="38">
        <f t="shared" si="1"/>
        <v>102</v>
      </c>
    </row>
    <row r="19" spans="1:12" x14ac:dyDescent="0.3">
      <c r="A19" s="3">
        <v>13</v>
      </c>
      <c r="B19" s="3" t="s">
        <v>930</v>
      </c>
      <c r="C19" s="38">
        <v>19</v>
      </c>
      <c r="D19" s="3"/>
      <c r="E19" s="41"/>
      <c r="F19" s="38">
        <v>10</v>
      </c>
      <c r="G19" s="38"/>
      <c r="H19" s="41"/>
      <c r="I19" s="39">
        <v>1</v>
      </c>
      <c r="J19" s="38"/>
      <c r="K19" s="41"/>
      <c r="L19" s="38">
        <f t="shared" si="1"/>
        <v>29</v>
      </c>
    </row>
    <row r="20" spans="1:12" x14ac:dyDescent="0.3">
      <c r="A20" s="3">
        <v>14</v>
      </c>
      <c r="B20" s="3" t="s">
        <v>931</v>
      </c>
      <c r="C20" s="38">
        <v>22</v>
      </c>
      <c r="D20" s="3"/>
      <c r="E20" s="41"/>
      <c r="F20" s="38">
        <v>26</v>
      </c>
      <c r="G20" s="38"/>
      <c r="H20" s="41"/>
      <c r="I20" s="39">
        <v>5</v>
      </c>
      <c r="J20" s="38"/>
      <c r="K20" s="41"/>
      <c r="L20" s="38">
        <f t="shared" si="1"/>
        <v>48</v>
      </c>
    </row>
    <row r="21" spans="1:12" x14ac:dyDescent="0.3">
      <c r="A21" s="3">
        <v>15</v>
      </c>
      <c r="B21" s="3" t="s">
        <v>932</v>
      </c>
      <c r="C21" s="38">
        <v>8</v>
      </c>
      <c r="D21" s="3"/>
      <c r="E21" s="41"/>
      <c r="F21" s="38">
        <v>28</v>
      </c>
      <c r="G21" s="38"/>
      <c r="H21" s="41"/>
      <c r="I21" s="39">
        <v>1</v>
      </c>
      <c r="J21" s="38"/>
      <c r="K21" s="41"/>
      <c r="L21" s="38">
        <f t="shared" si="1"/>
        <v>36</v>
      </c>
    </row>
    <row r="22" spans="1:12" x14ac:dyDescent="0.3">
      <c r="A22" s="3">
        <v>16</v>
      </c>
      <c r="B22" s="3" t="s">
        <v>933</v>
      </c>
      <c r="C22" s="38">
        <v>16</v>
      </c>
      <c r="D22" s="3"/>
      <c r="E22" s="41"/>
      <c r="F22" s="38">
        <v>10</v>
      </c>
      <c r="G22" s="38"/>
      <c r="H22" s="41"/>
      <c r="I22" s="39">
        <v>0</v>
      </c>
      <c r="J22" s="38"/>
      <c r="K22" s="41"/>
      <c r="L22" s="38">
        <f t="shared" si="1"/>
        <v>26</v>
      </c>
    </row>
    <row r="23" spans="1:12" x14ac:dyDescent="0.3">
      <c r="A23" s="3">
        <v>17</v>
      </c>
      <c r="B23" s="3" t="s">
        <v>934</v>
      </c>
      <c r="C23" s="38">
        <v>12</v>
      </c>
      <c r="D23" s="3"/>
      <c r="E23" s="41"/>
      <c r="F23" s="38">
        <v>3</v>
      </c>
      <c r="G23" s="38"/>
      <c r="H23" s="41"/>
      <c r="I23" s="39">
        <v>0</v>
      </c>
      <c r="J23" s="38"/>
      <c r="K23" s="41"/>
      <c r="L23" s="38">
        <f t="shared" si="1"/>
        <v>15</v>
      </c>
    </row>
    <row r="24" spans="1:12" x14ac:dyDescent="0.3">
      <c r="A24" s="3">
        <v>18</v>
      </c>
      <c r="B24" s="3" t="s">
        <v>935</v>
      </c>
      <c r="C24" s="38">
        <v>35</v>
      </c>
      <c r="D24" s="3"/>
      <c r="E24" s="41"/>
      <c r="F24" s="38">
        <v>69</v>
      </c>
      <c r="G24" s="38"/>
      <c r="H24" s="41"/>
      <c r="I24" s="39">
        <v>0</v>
      </c>
      <c r="J24" s="38"/>
      <c r="K24" s="41"/>
      <c r="L24" s="38">
        <f t="shared" si="1"/>
        <v>104</v>
      </c>
    </row>
    <row r="25" spans="1:12" x14ac:dyDescent="0.3">
      <c r="A25" s="3">
        <v>19</v>
      </c>
      <c r="B25" s="3" t="s">
        <v>936</v>
      </c>
      <c r="C25" s="38">
        <v>25</v>
      </c>
      <c r="D25" s="3"/>
      <c r="E25" s="41"/>
      <c r="F25" s="38">
        <v>22</v>
      </c>
      <c r="G25" s="38"/>
      <c r="H25" s="41"/>
      <c r="I25" s="39">
        <v>0</v>
      </c>
      <c r="J25" s="38"/>
      <c r="K25" s="41"/>
      <c r="L25" s="38">
        <f t="shared" si="1"/>
        <v>47</v>
      </c>
    </row>
    <row r="26" spans="1:12" x14ac:dyDescent="0.3">
      <c r="A26" s="3">
        <v>20</v>
      </c>
      <c r="B26" s="3" t="s">
        <v>937</v>
      </c>
      <c r="C26" s="38">
        <v>2</v>
      </c>
      <c r="D26" s="3"/>
      <c r="E26" s="41"/>
      <c r="F26" s="38">
        <v>23</v>
      </c>
      <c r="G26" s="38"/>
      <c r="H26" s="41"/>
      <c r="I26" s="39">
        <v>0</v>
      </c>
      <c r="J26" s="38"/>
      <c r="K26" s="41"/>
      <c r="L26" s="38">
        <f t="shared" si="1"/>
        <v>25</v>
      </c>
    </row>
    <row r="27" spans="1:12" x14ac:dyDescent="0.3">
      <c r="A27" s="3">
        <v>21</v>
      </c>
      <c r="B27" s="3" t="s">
        <v>938</v>
      </c>
      <c r="C27" s="38">
        <v>17</v>
      </c>
      <c r="D27" s="3"/>
      <c r="E27" s="41"/>
      <c r="F27" s="38">
        <v>38</v>
      </c>
      <c r="G27" s="38"/>
      <c r="H27" s="41"/>
      <c r="I27" s="39">
        <v>2</v>
      </c>
      <c r="J27" s="38"/>
      <c r="K27" s="41"/>
      <c r="L27" s="38">
        <f t="shared" si="1"/>
        <v>55</v>
      </c>
    </row>
    <row r="28" spans="1:12" x14ac:dyDescent="0.3">
      <c r="A28" s="3"/>
      <c r="B28" s="34" t="s">
        <v>920</v>
      </c>
      <c r="C28" s="35">
        <f>SUM(C29:C49)</f>
        <v>682</v>
      </c>
      <c r="D28" s="35">
        <f t="shared" ref="D28:K28" si="2">SUM(D29:D49)</f>
        <v>0</v>
      </c>
      <c r="E28" s="35">
        <f t="shared" si="2"/>
        <v>0</v>
      </c>
      <c r="F28" s="35">
        <f t="shared" si="2"/>
        <v>2094</v>
      </c>
      <c r="G28" s="35">
        <f t="shared" si="2"/>
        <v>0</v>
      </c>
      <c r="H28" s="35">
        <f t="shared" si="2"/>
        <v>0</v>
      </c>
      <c r="I28" s="35">
        <f t="shared" si="2"/>
        <v>140</v>
      </c>
      <c r="J28" s="35">
        <f t="shared" si="2"/>
        <v>0</v>
      </c>
      <c r="K28" s="35">
        <f t="shared" si="2"/>
        <v>0</v>
      </c>
      <c r="L28" s="35">
        <f>SUM(L29:L49)</f>
        <v>2776</v>
      </c>
    </row>
    <row r="29" spans="1:12" x14ac:dyDescent="0.3">
      <c r="A29" s="3">
        <v>1</v>
      </c>
      <c r="B29" s="3" t="s">
        <v>912</v>
      </c>
      <c r="C29" s="38">
        <f>4+1+2+3+2+2+1+1+3</f>
        <v>19</v>
      </c>
      <c r="D29" s="3"/>
      <c r="E29" s="41"/>
      <c r="F29" s="38">
        <f>1+3+10+3+1+1+6+4+4</f>
        <v>33</v>
      </c>
      <c r="G29" s="38"/>
      <c r="H29" s="41"/>
      <c r="I29" s="39">
        <f>1+1+1</f>
        <v>3</v>
      </c>
      <c r="J29" s="38"/>
      <c r="K29" s="41"/>
      <c r="L29" s="38">
        <f t="shared" ref="L29:L49" si="3">C29+F29</f>
        <v>52</v>
      </c>
    </row>
    <row r="30" spans="1:12" x14ac:dyDescent="0.3">
      <c r="A30" s="3">
        <v>2</v>
      </c>
      <c r="B30" s="3" t="s">
        <v>913</v>
      </c>
      <c r="C30" s="38">
        <v>3</v>
      </c>
      <c r="D30" s="3"/>
      <c r="E30" s="41"/>
      <c r="F30" s="38">
        <v>66</v>
      </c>
      <c r="G30" s="38"/>
      <c r="H30" s="41"/>
      <c r="I30" s="39">
        <v>3</v>
      </c>
      <c r="J30" s="38"/>
      <c r="K30" s="41"/>
      <c r="L30" s="38">
        <f t="shared" si="3"/>
        <v>69</v>
      </c>
    </row>
    <row r="31" spans="1:12" x14ac:dyDescent="0.3">
      <c r="A31" s="3">
        <v>3</v>
      </c>
      <c r="B31" s="3" t="s">
        <v>914</v>
      </c>
      <c r="C31" s="38">
        <v>24</v>
      </c>
      <c r="D31" s="3"/>
      <c r="E31" s="41"/>
      <c r="F31" s="38">
        <v>237</v>
      </c>
      <c r="G31" s="38"/>
      <c r="H31" s="41"/>
      <c r="I31" s="39">
        <v>1</v>
      </c>
      <c r="J31" s="38"/>
      <c r="K31" s="41"/>
      <c r="L31" s="38">
        <f t="shared" si="3"/>
        <v>261</v>
      </c>
    </row>
    <row r="32" spans="1:12" x14ac:dyDescent="0.3">
      <c r="A32" s="3">
        <v>4</v>
      </c>
      <c r="B32" s="3" t="s">
        <v>915</v>
      </c>
      <c r="C32" s="38">
        <v>9</v>
      </c>
      <c r="D32" s="3"/>
      <c r="E32" s="41"/>
      <c r="F32" s="38">
        <v>149</v>
      </c>
      <c r="G32" s="38"/>
      <c r="H32" s="41"/>
      <c r="I32" s="39">
        <v>0</v>
      </c>
      <c r="J32" s="38"/>
      <c r="K32" s="41"/>
      <c r="L32" s="38">
        <f t="shared" si="3"/>
        <v>158</v>
      </c>
    </row>
    <row r="33" spans="1:12" x14ac:dyDescent="0.3">
      <c r="A33" s="3">
        <v>5</v>
      </c>
      <c r="B33" s="3" t="s">
        <v>916</v>
      </c>
      <c r="C33" s="38">
        <v>13</v>
      </c>
      <c r="D33" s="3"/>
      <c r="E33" s="41"/>
      <c r="F33" s="38">
        <v>88</v>
      </c>
      <c r="G33" s="38"/>
      <c r="H33" s="41"/>
      <c r="I33" s="39">
        <v>0</v>
      </c>
      <c r="J33" s="38"/>
      <c r="K33" s="41"/>
      <c r="L33" s="38">
        <f t="shared" si="3"/>
        <v>101</v>
      </c>
    </row>
    <row r="34" spans="1:12" x14ac:dyDescent="0.3">
      <c r="A34" s="3">
        <v>6</v>
      </c>
      <c r="B34" s="3" t="s">
        <v>917</v>
      </c>
      <c r="C34" s="38">
        <v>3</v>
      </c>
      <c r="D34" s="3"/>
      <c r="E34" s="41"/>
      <c r="F34" s="38">
        <v>56</v>
      </c>
      <c r="G34" s="38"/>
      <c r="H34" s="41"/>
      <c r="I34" s="39">
        <v>0</v>
      </c>
      <c r="J34" s="38"/>
      <c r="K34" s="41"/>
      <c r="L34" s="38">
        <f t="shared" si="3"/>
        <v>59</v>
      </c>
    </row>
    <row r="35" spans="1:12" x14ac:dyDescent="0.3">
      <c r="A35" s="3">
        <v>7</v>
      </c>
      <c r="B35" s="3" t="s">
        <v>918</v>
      </c>
      <c r="C35" s="38">
        <v>276</v>
      </c>
      <c r="D35" s="3"/>
      <c r="E35" s="41"/>
      <c r="F35" s="38">
        <v>30</v>
      </c>
      <c r="G35" s="38"/>
      <c r="H35" s="41"/>
      <c r="I35" s="39">
        <v>0</v>
      </c>
      <c r="J35" s="38"/>
      <c r="K35" s="41"/>
      <c r="L35" s="38">
        <f t="shared" si="3"/>
        <v>306</v>
      </c>
    </row>
    <row r="36" spans="1:12" x14ac:dyDescent="0.3">
      <c r="A36" s="3">
        <v>8</v>
      </c>
      <c r="B36" s="3" t="s">
        <v>919</v>
      </c>
      <c r="C36" s="38">
        <v>58</v>
      </c>
      <c r="D36" s="3"/>
      <c r="E36" s="41"/>
      <c r="F36" s="38">
        <v>116</v>
      </c>
      <c r="G36" s="38"/>
      <c r="H36" s="41"/>
      <c r="I36" s="39">
        <v>0</v>
      </c>
      <c r="J36" s="38"/>
      <c r="K36" s="41"/>
      <c r="L36" s="38">
        <f t="shared" si="3"/>
        <v>174</v>
      </c>
    </row>
    <row r="37" spans="1:12" x14ac:dyDescent="0.3">
      <c r="A37" s="3">
        <v>9</v>
      </c>
      <c r="B37" s="3" t="s">
        <v>927</v>
      </c>
      <c r="C37" s="38">
        <v>0</v>
      </c>
      <c r="D37" s="3"/>
      <c r="E37" s="41"/>
      <c r="F37" s="38">
        <v>0</v>
      </c>
      <c r="G37" s="38"/>
      <c r="H37" s="41"/>
      <c r="I37" s="39">
        <v>0</v>
      </c>
      <c r="J37" s="38"/>
      <c r="K37" s="41"/>
      <c r="L37" s="38">
        <f t="shared" si="3"/>
        <v>0</v>
      </c>
    </row>
    <row r="38" spans="1:12" x14ac:dyDescent="0.3">
      <c r="A38" s="3">
        <v>10</v>
      </c>
      <c r="B38" s="3" t="s">
        <v>925</v>
      </c>
      <c r="C38" s="38">
        <f>25+122</f>
        <v>147</v>
      </c>
      <c r="D38" s="3"/>
      <c r="E38" s="41"/>
      <c r="F38" s="38">
        <v>43</v>
      </c>
      <c r="G38" s="38"/>
      <c r="H38" s="41"/>
      <c r="I38" s="39">
        <v>122</v>
      </c>
      <c r="J38" s="38"/>
      <c r="K38" s="41"/>
      <c r="L38" s="38">
        <f t="shared" si="3"/>
        <v>190</v>
      </c>
    </row>
    <row r="39" spans="1:12" x14ac:dyDescent="0.3">
      <c r="A39" s="3">
        <v>11</v>
      </c>
      <c r="B39" s="3" t="s">
        <v>928</v>
      </c>
      <c r="C39" s="38">
        <v>24</v>
      </c>
      <c r="D39" s="3"/>
      <c r="E39" s="41"/>
      <c r="F39" s="38">
        <v>139</v>
      </c>
      <c r="G39" s="38"/>
      <c r="H39" s="41"/>
      <c r="I39" s="39">
        <v>1</v>
      </c>
      <c r="J39" s="38"/>
      <c r="K39" s="41"/>
      <c r="L39" s="38">
        <f t="shared" si="3"/>
        <v>163</v>
      </c>
    </row>
    <row r="40" spans="1:12" x14ac:dyDescent="0.3">
      <c r="A40" s="3">
        <v>12</v>
      </c>
      <c r="B40" s="3" t="s">
        <v>929</v>
      </c>
      <c r="C40" s="38">
        <v>6</v>
      </c>
      <c r="D40" s="3"/>
      <c r="E40" s="41"/>
      <c r="F40" s="38">
        <v>134</v>
      </c>
      <c r="G40" s="38"/>
      <c r="H40" s="41"/>
      <c r="I40" s="39">
        <v>0</v>
      </c>
      <c r="J40" s="38"/>
      <c r="K40" s="41"/>
      <c r="L40" s="38">
        <f t="shared" si="3"/>
        <v>140</v>
      </c>
    </row>
    <row r="41" spans="1:12" x14ac:dyDescent="0.3">
      <c r="A41" s="3">
        <v>13</v>
      </c>
      <c r="B41" s="3" t="s">
        <v>930</v>
      </c>
      <c r="C41" s="38">
        <v>22</v>
      </c>
      <c r="D41" s="3"/>
      <c r="E41" s="41"/>
      <c r="F41" s="38">
        <v>243</v>
      </c>
      <c r="G41" s="38"/>
      <c r="H41" s="41"/>
      <c r="I41" s="39">
        <v>10</v>
      </c>
      <c r="J41" s="38"/>
      <c r="K41" s="41"/>
      <c r="L41" s="38">
        <f t="shared" si="3"/>
        <v>265</v>
      </c>
    </row>
    <row r="42" spans="1:12" x14ac:dyDescent="0.3">
      <c r="A42" s="3">
        <v>14</v>
      </c>
      <c r="B42" s="3" t="s">
        <v>931</v>
      </c>
      <c r="C42" s="38">
        <v>3</v>
      </c>
      <c r="D42" s="3"/>
      <c r="E42" s="41"/>
      <c r="F42" s="38">
        <v>99</v>
      </c>
      <c r="G42" s="38"/>
      <c r="H42" s="41"/>
      <c r="I42" s="39">
        <v>0</v>
      </c>
      <c r="J42" s="38"/>
      <c r="K42" s="41"/>
      <c r="L42" s="38">
        <f t="shared" si="3"/>
        <v>102</v>
      </c>
    </row>
    <row r="43" spans="1:12" x14ac:dyDescent="0.3">
      <c r="A43" s="3">
        <v>15</v>
      </c>
      <c r="B43" s="3" t="s">
        <v>932</v>
      </c>
      <c r="C43" s="38">
        <v>10</v>
      </c>
      <c r="D43" s="3"/>
      <c r="E43" s="41"/>
      <c r="F43" s="38">
        <v>49</v>
      </c>
      <c r="G43" s="38"/>
      <c r="H43" s="41"/>
      <c r="I43" s="39">
        <v>0</v>
      </c>
      <c r="J43" s="38"/>
      <c r="K43" s="41"/>
      <c r="L43" s="38">
        <f t="shared" si="3"/>
        <v>59</v>
      </c>
    </row>
    <row r="44" spans="1:12" ht="15.75" customHeight="1" x14ac:dyDescent="0.3">
      <c r="A44" s="3">
        <v>16</v>
      </c>
      <c r="B44" s="3" t="s">
        <v>933</v>
      </c>
      <c r="C44" s="38">
        <v>0</v>
      </c>
      <c r="D44" s="3"/>
      <c r="E44" s="41"/>
      <c r="F44" s="38">
        <v>58</v>
      </c>
      <c r="G44" s="38"/>
      <c r="H44" s="41"/>
      <c r="I44" s="39">
        <v>0</v>
      </c>
      <c r="J44" s="38"/>
      <c r="K44" s="41"/>
      <c r="L44" s="38">
        <f t="shared" si="3"/>
        <v>58</v>
      </c>
    </row>
    <row r="45" spans="1:12" x14ac:dyDescent="0.3">
      <c r="A45" s="3">
        <v>17</v>
      </c>
      <c r="B45" s="3" t="s">
        <v>934</v>
      </c>
      <c r="C45" s="38">
        <v>0</v>
      </c>
      <c r="D45" s="3"/>
      <c r="E45" s="41"/>
      <c r="F45" s="38">
        <v>29</v>
      </c>
      <c r="G45" s="38"/>
      <c r="H45" s="41"/>
      <c r="I45" s="39">
        <v>0</v>
      </c>
      <c r="J45" s="38"/>
      <c r="K45" s="41"/>
      <c r="L45" s="38">
        <f t="shared" si="3"/>
        <v>29</v>
      </c>
    </row>
    <row r="46" spans="1:12" x14ac:dyDescent="0.3">
      <c r="A46" s="3">
        <v>18</v>
      </c>
      <c r="B46" s="3" t="s">
        <v>935</v>
      </c>
      <c r="C46" s="38">
        <v>4</v>
      </c>
      <c r="D46" s="3"/>
      <c r="E46" s="41"/>
      <c r="F46" s="38">
        <v>152</v>
      </c>
      <c r="G46" s="38"/>
      <c r="H46" s="41"/>
      <c r="I46" s="39">
        <v>0</v>
      </c>
      <c r="J46" s="38"/>
      <c r="K46" s="41"/>
      <c r="L46" s="38">
        <f t="shared" si="3"/>
        <v>156</v>
      </c>
    </row>
    <row r="47" spans="1:12" x14ac:dyDescent="0.3">
      <c r="A47" s="3">
        <v>19</v>
      </c>
      <c r="B47" s="3" t="s">
        <v>936</v>
      </c>
      <c r="C47" s="38">
        <v>39</v>
      </c>
      <c r="D47" s="3"/>
      <c r="E47" s="41"/>
      <c r="F47" s="38">
        <v>184</v>
      </c>
      <c r="G47" s="38"/>
      <c r="H47" s="41"/>
      <c r="I47" s="39">
        <v>0</v>
      </c>
      <c r="J47" s="38"/>
      <c r="K47" s="41"/>
      <c r="L47" s="38">
        <f t="shared" si="3"/>
        <v>223</v>
      </c>
    </row>
    <row r="48" spans="1:12" x14ac:dyDescent="0.3">
      <c r="A48" s="3">
        <v>20</v>
      </c>
      <c r="B48" s="3" t="s">
        <v>937</v>
      </c>
      <c r="C48" s="38">
        <v>0</v>
      </c>
      <c r="D48" s="3"/>
      <c r="E48" s="41"/>
      <c r="F48" s="38">
        <v>19</v>
      </c>
      <c r="G48" s="38"/>
      <c r="H48" s="41"/>
      <c r="I48" s="39">
        <v>0</v>
      </c>
      <c r="J48" s="38"/>
      <c r="K48" s="41"/>
      <c r="L48" s="38">
        <f t="shared" si="3"/>
        <v>19</v>
      </c>
    </row>
    <row r="49" spans="1:12" x14ac:dyDescent="0.3">
      <c r="A49" s="3">
        <v>21</v>
      </c>
      <c r="B49" s="3" t="s">
        <v>938</v>
      </c>
      <c r="C49" s="38">
        <v>22</v>
      </c>
      <c r="D49" s="3"/>
      <c r="E49" s="41"/>
      <c r="F49" s="38">
        <v>170</v>
      </c>
      <c r="G49" s="38"/>
      <c r="H49" s="41"/>
      <c r="I49" s="39">
        <v>0</v>
      </c>
      <c r="J49" s="38"/>
      <c r="K49" s="41"/>
      <c r="L49" s="38">
        <f t="shared" si="3"/>
        <v>192</v>
      </c>
    </row>
  </sheetData>
  <mergeCells count="4">
    <mergeCell ref="A2:L2"/>
    <mergeCell ref="C4:E4"/>
    <mergeCell ref="F4:H4"/>
    <mergeCell ref="I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O49"/>
  <sheetViews>
    <sheetView topLeftCell="A19" workbookViewId="0">
      <selection activeCell="D14" sqref="D14"/>
    </sheetView>
  </sheetViews>
  <sheetFormatPr defaultRowHeight="14" x14ac:dyDescent="0.3"/>
  <cols>
    <col min="1" max="1" width="4.1796875" style="4" customWidth="1"/>
    <col min="2" max="2" width="14.54296875" style="4" customWidth="1"/>
    <col min="3" max="3" width="11.453125" style="4" customWidth="1"/>
    <col min="4" max="4" width="9.26953125" style="4" customWidth="1"/>
    <col min="5" max="5" width="10" style="36" customWidth="1"/>
    <col min="6" max="6" width="11.453125" style="36" customWidth="1"/>
    <col min="7" max="7" width="9" style="36" customWidth="1"/>
    <col min="8" max="8" width="8.81640625" style="36" customWidth="1"/>
    <col min="9" max="9" width="10.7265625" style="36" customWidth="1"/>
    <col min="10" max="10" width="9.1796875" style="36" customWidth="1"/>
    <col min="11" max="11" width="10.7265625" style="36" customWidth="1"/>
    <col min="12" max="12" width="11.26953125" style="37" customWidth="1"/>
    <col min="13" max="13" width="12" customWidth="1"/>
    <col min="14" max="14" width="10" style="4" customWidth="1"/>
    <col min="15" max="15" width="10.26953125" style="4" customWidth="1"/>
  </cols>
  <sheetData>
    <row r="2" spans="1:15" ht="22.5" customHeight="1" x14ac:dyDescent="0.3">
      <c r="A2" s="134" t="s">
        <v>926</v>
      </c>
      <c r="B2" s="134"/>
      <c r="C2" s="134"/>
      <c r="D2" s="134"/>
      <c r="E2" s="134"/>
      <c r="F2" s="134"/>
      <c r="G2" s="134"/>
      <c r="H2" s="134"/>
      <c r="I2" s="134"/>
      <c r="J2" s="134"/>
      <c r="K2" s="134"/>
      <c r="L2" s="134"/>
      <c r="M2" s="134"/>
      <c r="N2" s="134"/>
      <c r="O2" s="134"/>
    </row>
    <row r="4" spans="1:15" x14ac:dyDescent="0.3">
      <c r="A4" s="3"/>
      <c r="B4" s="3"/>
      <c r="C4" s="135" t="s">
        <v>921</v>
      </c>
      <c r="D4" s="136"/>
      <c r="E4" s="137"/>
      <c r="F4" s="135" t="s">
        <v>922</v>
      </c>
      <c r="G4" s="136"/>
      <c r="H4" s="137"/>
      <c r="I4" s="135" t="s">
        <v>923</v>
      </c>
      <c r="J4" s="136"/>
      <c r="K4" s="137"/>
      <c r="L4" s="35" t="s">
        <v>924</v>
      </c>
      <c r="M4" s="133" t="s">
        <v>942</v>
      </c>
      <c r="N4" s="133"/>
      <c r="O4" s="133"/>
    </row>
    <row r="5" spans="1:15" x14ac:dyDescent="0.3">
      <c r="A5" s="3"/>
      <c r="B5" s="3"/>
      <c r="C5" s="42" t="s">
        <v>924</v>
      </c>
      <c r="D5" s="42" t="s">
        <v>939</v>
      </c>
      <c r="E5" s="42" t="s">
        <v>940</v>
      </c>
      <c r="F5" s="36" t="s">
        <v>924</v>
      </c>
      <c r="G5" s="42" t="s">
        <v>939</v>
      </c>
      <c r="H5" s="42" t="s">
        <v>940</v>
      </c>
      <c r="I5" s="42" t="s">
        <v>924</v>
      </c>
      <c r="J5" s="42" t="s">
        <v>939</v>
      </c>
      <c r="K5" s="42" t="s">
        <v>940</v>
      </c>
      <c r="L5" s="35">
        <f>L6+L28</f>
        <v>3931</v>
      </c>
      <c r="M5" s="42" t="s">
        <v>924</v>
      </c>
      <c r="N5" s="42" t="s">
        <v>939</v>
      </c>
      <c r="O5" s="42" t="s">
        <v>940</v>
      </c>
    </row>
    <row r="6" spans="1:15" s="33" customFormat="1" x14ac:dyDescent="0.3">
      <c r="A6" s="34"/>
      <c r="B6" s="34" t="s">
        <v>911</v>
      </c>
      <c r="C6" s="35">
        <f t="shared" ref="C6:O6" si="0">SUM(C7:C27)</f>
        <v>538</v>
      </c>
      <c r="D6" s="35">
        <f t="shared" si="0"/>
        <v>69</v>
      </c>
      <c r="E6" s="35">
        <f t="shared" si="0"/>
        <v>318</v>
      </c>
      <c r="F6" s="35">
        <f t="shared" si="0"/>
        <v>617</v>
      </c>
      <c r="G6" s="35">
        <f t="shared" si="0"/>
        <v>188</v>
      </c>
      <c r="H6" s="35">
        <f t="shared" si="0"/>
        <v>203</v>
      </c>
      <c r="I6" s="35">
        <f t="shared" si="0"/>
        <v>55</v>
      </c>
      <c r="J6" s="35">
        <f t="shared" si="0"/>
        <v>9</v>
      </c>
      <c r="K6" s="35">
        <f t="shared" si="0"/>
        <v>41</v>
      </c>
      <c r="L6" s="35">
        <f t="shared" si="0"/>
        <v>1155</v>
      </c>
      <c r="M6" s="34">
        <f t="shared" si="0"/>
        <v>63</v>
      </c>
      <c r="N6" s="34">
        <f t="shared" si="0"/>
        <v>21</v>
      </c>
      <c r="O6" s="34">
        <f t="shared" si="0"/>
        <v>42</v>
      </c>
    </row>
    <row r="7" spans="1:15" s="5" customFormat="1" x14ac:dyDescent="0.3">
      <c r="A7" s="6">
        <v>1</v>
      </c>
      <c r="B7" s="6" t="s">
        <v>912</v>
      </c>
      <c r="C7" s="43">
        <v>16</v>
      </c>
      <c r="D7" s="6"/>
      <c r="E7" s="6"/>
      <c r="F7" s="43">
        <v>12</v>
      </c>
      <c r="G7" s="43"/>
      <c r="H7" s="6"/>
      <c r="I7" s="44">
        <v>0</v>
      </c>
      <c r="J7" s="43">
        <v>0</v>
      </c>
      <c r="K7" s="6">
        <v>0</v>
      </c>
      <c r="L7" s="43">
        <f t="shared" ref="L7:L27" si="1">C7+F7</f>
        <v>28</v>
      </c>
      <c r="M7" s="6">
        <f>N7+O7</f>
        <v>0</v>
      </c>
      <c r="N7" s="6">
        <v>0</v>
      </c>
      <c r="O7" s="6">
        <v>0</v>
      </c>
    </row>
    <row r="8" spans="1:15" x14ac:dyDescent="0.3">
      <c r="A8" s="3">
        <v>2</v>
      </c>
      <c r="B8" s="3" t="s">
        <v>913</v>
      </c>
      <c r="C8" s="38">
        <v>19</v>
      </c>
      <c r="D8" s="3">
        <v>6</v>
      </c>
      <c r="E8" s="3">
        <v>13</v>
      </c>
      <c r="F8" s="38">
        <v>19</v>
      </c>
      <c r="G8" s="38">
        <v>14</v>
      </c>
      <c r="H8" s="3">
        <v>5</v>
      </c>
      <c r="I8" s="39">
        <v>2</v>
      </c>
      <c r="J8" s="38">
        <v>0</v>
      </c>
      <c r="K8" s="3">
        <v>2</v>
      </c>
      <c r="L8" s="38">
        <f t="shared" si="1"/>
        <v>38</v>
      </c>
      <c r="M8" s="3">
        <f t="shared" ref="M8:M49" si="2">N8+O8</f>
        <v>0</v>
      </c>
      <c r="N8" s="3"/>
      <c r="O8" s="3"/>
    </row>
    <row r="9" spans="1:15" x14ac:dyDescent="0.3">
      <c r="A9" s="3">
        <v>3</v>
      </c>
      <c r="B9" s="3" t="s">
        <v>914</v>
      </c>
      <c r="C9" s="38">
        <v>39</v>
      </c>
      <c r="D9" s="3">
        <v>8</v>
      </c>
      <c r="E9" s="3">
        <v>31</v>
      </c>
      <c r="F9" s="38">
        <v>62</v>
      </c>
      <c r="G9" s="38">
        <v>15</v>
      </c>
      <c r="H9" s="3">
        <v>47</v>
      </c>
      <c r="I9" s="39">
        <v>8</v>
      </c>
      <c r="J9" s="38">
        <v>1</v>
      </c>
      <c r="K9" s="3">
        <v>7</v>
      </c>
      <c r="L9" s="38">
        <f t="shared" si="1"/>
        <v>101</v>
      </c>
      <c r="M9" s="3">
        <f t="shared" si="2"/>
        <v>10</v>
      </c>
      <c r="N9" s="3">
        <v>4</v>
      </c>
      <c r="O9" s="3">
        <v>6</v>
      </c>
    </row>
    <row r="10" spans="1:15" x14ac:dyDescent="0.3">
      <c r="A10" s="3">
        <v>4</v>
      </c>
      <c r="B10" s="3" t="s">
        <v>915</v>
      </c>
      <c r="C10" s="38">
        <v>42</v>
      </c>
      <c r="D10" s="3">
        <v>10</v>
      </c>
      <c r="E10" s="3">
        <v>32</v>
      </c>
      <c r="F10" s="38">
        <v>46</v>
      </c>
      <c r="G10" s="38">
        <v>15</v>
      </c>
      <c r="H10" s="3">
        <v>31</v>
      </c>
      <c r="I10" s="39">
        <v>3</v>
      </c>
      <c r="J10" s="38">
        <v>0</v>
      </c>
      <c r="K10" s="3">
        <v>3</v>
      </c>
      <c r="L10" s="38">
        <f t="shared" si="1"/>
        <v>88</v>
      </c>
      <c r="M10" s="3">
        <f t="shared" si="2"/>
        <v>2</v>
      </c>
      <c r="N10" s="3">
        <v>1</v>
      </c>
      <c r="O10" s="3">
        <v>1</v>
      </c>
    </row>
    <row r="11" spans="1:15" x14ac:dyDescent="0.3">
      <c r="A11" s="3">
        <v>5</v>
      </c>
      <c r="B11" s="3" t="s">
        <v>916</v>
      </c>
      <c r="C11" s="38">
        <v>26</v>
      </c>
      <c r="D11" s="3">
        <v>7</v>
      </c>
      <c r="E11" s="3">
        <v>19</v>
      </c>
      <c r="F11" s="38">
        <v>12</v>
      </c>
      <c r="G11" s="38">
        <v>6</v>
      </c>
      <c r="H11" s="3">
        <v>6</v>
      </c>
      <c r="I11" s="39">
        <v>0</v>
      </c>
      <c r="J11" s="38">
        <v>0</v>
      </c>
      <c r="K11" s="3">
        <v>0</v>
      </c>
      <c r="L11" s="38">
        <f t="shared" si="1"/>
        <v>38</v>
      </c>
      <c r="M11" s="3">
        <f t="shared" si="2"/>
        <v>0</v>
      </c>
      <c r="N11" s="3"/>
      <c r="O11" s="3"/>
    </row>
    <row r="12" spans="1:15" x14ac:dyDescent="0.3">
      <c r="A12" s="3">
        <v>6</v>
      </c>
      <c r="B12" s="3" t="s">
        <v>917</v>
      </c>
      <c r="C12" s="38">
        <v>4</v>
      </c>
      <c r="D12" s="3">
        <v>2</v>
      </c>
      <c r="E12" s="3">
        <v>2</v>
      </c>
      <c r="F12" s="38">
        <v>14</v>
      </c>
      <c r="G12" s="38">
        <v>10</v>
      </c>
      <c r="H12" s="3">
        <v>4</v>
      </c>
      <c r="I12" s="39">
        <v>0</v>
      </c>
      <c r="J12" s="38">
        <v>0</v>
      </c>
      <c r="K12" s="3">
        <v>0</v>
      </c>
      <c r="L12" s="38">
        <f t="shared" si="1"/>
        <v>18</v>
      </c>
      <c r="M12" s="3">
        <f t="shared" si="2"/>
        <v>4</v>
      </c>
      <c r="N12" s="3">
        <v>2</v>
      </c>
      <c r="O12" s="3">
        <v>2</v>
      </c>
    </row>
    <row r="13" spans="1:15" x14ac:dyDescent="0.3">
      <c r="A13" s="3">
        <v>7</v>
      </c>
      <c r="B13" s="3" t="s">
        <v>918</v>
      </c>
      <c r="C13" s="38">
        <v>60</v>
      </c>
      <c r="D13" s="3">
        <v>7</v>
      </c>
      <c r="E13" s="3">
        <v>53</v>
      </c>
      <c r="F13" s="38">
        <v>57</v>
      </c>
      <c r="G13" s="38">
        <v>39</v>
      </c>
      <c r="H13" s="3">
        <v>18</v>
      </c>
      <c r="I13" s="39">
        <v>9</v>
      </c>
      <c r="J13" s="38">
        <v>6</v>
      </c>
      <c r="K13" s="3">
        <v>3</v>
      </c>
      <c r="L13" s="38">
        <f t="shared" si="1"/>
        <v>117</v>
      </c>
      <c r="M13" s="3">
        <f t="shared" si="2"/>
        <v>0</v>
      </c>
      <c r="N13" s="3"/>
      <c r="O13" s="3"/>
    </row>
    <row r="14" spans="1:15" x14ac:dyDescent="0.3">
      <c r="A14" s="3">
        <v>8</v>
      </c>
      <c r="B14" s="3" t="s">
        <v>919</v>
      </c>
      <c r="C14" s="38">
        <v>20</v>
      </c>
      <c r="D14" s="3">
        <v>0</v>
      </c>
      <c r="E14" s="3">
        <v>20</v>
      </c>
      <c r="F14" s="38">
        <v>8</v>
      </c>
      <c r="G14" s="38">
        <v>0</v>
      </c>
      <c r="H14" s="3">
        <v>8</v>
      </c>
      <c r="I14" s="39">
        <v>0</v>
      </c>
      <c r="J14" s="38">
        <v>0</v>
      </c>
      <c r="K14" s="3">
        <v>0</v>
      </c>
      <c r="L14" s="38">
        <f t="shared" si="1"/>
        <v>28</v>
      </c>
      <c r="M14" s="3">
        <f t="shared" si="2"/>
        <v>2</v>
      </c>
      <c r="N14" s="3">
        <v>0</v>
      </c>
      <c r="O14" s="3">
        <v>2</v>
      </c>
    </row>
    <row r="15" spans="1:15" s="48" customFormat="1" x14ac:dyDescent="0.3">
      <c r="A15" s="45">
        <v>9</v>
      </c>
      <c r="B15" s="45" t="s">
        <v>925</v>
      </c>
      <c r="C15" s="46">
        <v>32</v>
      </c>
      <c r="D15" s="45">
        <v>6</v>
      </c>
      <c r="E15" s="45">
        <v>26</v>
      </c>
      <c r="F15" s="46">
        <v>74</v>
      </c>
      <c r="G15" s="46">
        <v>41</v>
      </c>
      <c r="H15" s="45">
        <v>33</v>
      </c>
      <c r="I15" s="47">
        <v>21</v>
      </c>
      <c r="J15" s="46">
        <v>0</v>
      </c>
      <c r="K15" s="45">
        <v>21</v>
      </c>
      <c r="L15" s="46">
        <f t="shared" si="1"/>
        <v>106</v>
      </c>
      <c r="M15" s="45">
        <f t="shared" si="2"/>
        <v>14</v>
      </c>
      <c r="N15" s="45">
        <v>2</v>
      </c>
      <c r="O15" s="45">
        <v>12</v>
      </c>
    </row>
    <row r="16" spans="1:15" x14ac:dyDescent="0.3">
      <c r="A16" s="3">
        <v>10</v>
      </c>
      <c r="B16" s="3" t="s">
        <v>927</v>
      </c>
      <c r="C16" s="38">
        <v>53</v>
      </c>
      <c r="D16" s="3">
        <v>10</v>
      </c>
      <c r="E16" s="3">
        <v>43</v>
      </c>
      <c r="F16" s="38">
        <v>0</v>
      </c>
      <c r="G16" s="38">
        <v>0</v>
      </c>
      <c r="H16" s="3">
        <v>0</v>
      </c>
      <c r="I16" s="39">
        <v>0</v>
      </c>
      <c r="J16" s="38">
        <v>0</v>
      </c>
      <c r="K16" s="3">
        <v>0</v>
      </c>
      <c r="L16" s="38">
        <f t="shared" si="1"/>
        <v>53</v>
      </c>
      <c r="M16" s="3">
        <f t="shared" si="2"/>
        <v>12</v>
      </c>
      <c r="N16" s="3">
        <v>4</v>
      </c>
      <c r="O16" s="3">
        <v>8</v>
      </c>
    </row>
    <row r="17" spans="1:15" s="5" customFormat="1" x14ac:dyDescent="0.3">
      <c r="A17" s="6">
        <v>11</v>
      </c>
      <c r="B17" s="6" t="s">
        <v>928</v>
      </c>
      <c r="C17" s="43">
        <v>25</v>
      </c>
      <c r="D17" s="6"/>
      <c r="E17" s="6"/>
      <c r="F17" s="43">
        <v>28</v>
      </c>
      <c r="G17" s="43"/>
      <c r="H17" s="6"/>
      <c r="I17" s="44">
        <v>3</v>
      </c>
      <c r="J17" s="43"/>
      <c r="K17" s="6"/>
      <c r="L17" s="43">
        <f t="shared" si="1"/>
        <v>53</v>
      </c>
      <c r="M17" s="6">
        <f t="shared" si="2"/>
        <v>7</v>
      </c>
      <c r="N17" s="6">
        <v>4</v>
      </c>
      <c r="O17" s="6">
        <v>3</v>
      </c>
    </row>
    <row r="18" spans="1:15" s="5" customFormat="1" x14ac:dyDescent="0.3">
      <c r="A18" s="6">
        <v>12</v>
      </c>
      <c r="B18" s="6" t="s">
        <v>929</v>
      </c>
      <c r="C18" s="43">
        <v>46</v>
      </c>
      <c r="D18" s="6"/>
      <c r="E18" s="6"/>
      <c r="F18" s="43">
        <v>56</v>
      </c>
      <c r="G18" s="43"/>
      <c r="H18" s="6"/>
      <c r="I18" s="44">
        <v>0</v>
      </c>
      <c r="J18" s="43">
        <v>0</v>
      </c>
      <c r="K18" s="6">
        <v>0</v>
      </c>
      <c r="L18" s="43">
        <f t="shared" si="1"/>
        <v>102</v>
      </c>
      <c r="M18" s="6">
        <f t="shared" si="2"/>
        <v>0</v>
      </c>
      <c r="N18" s="6">
        <v>0</v>
      </c>
      <c r="O18" s="6">
        <v>0</v>
      </c>
    </row>
    <row r="19" spans="1:15" s="5" customFormat="1" x14ac:dyDescent="0.3">
      <c r="A19" s="6">
        <v>13</v>
      </c>
      <c r="B19" s="6" t="s">
        <v>930</v>
      </c>
      <c r="C19" s="43">
        <v>19</v>
      </c>
      <c r="D19" s="6"/>
      <c r="E19" s="6"/>
      <c r="F19" s="43">
        <v>10</v>
      </c>
      <c r="G19" s="43"/>
      <c r="H19" s="6"/>
      <c r="I19" s="44">
        <v>1</v>
      </c>
      <c r="J19" s="43"/>
      <c r="K19" s="6"/>
      <c r="L19" s="43">
        <f t="shared" si="1"/>
        <v>29</v>
      </c>
      <c r="M19" s="6">
        <f t="shared" si="2"/>
        <v>2</v>
      </c>
      <c r="N19" s="6">
        <v>1</v>
      </c>
      <c r="O19" s="6">
        <v>1</v>
      </c>
    </row>
    <row r="20" spans="1:15" x14ac:dyDescent="0.3">
      <c r="A20" s="3">
        <v>14</v>
      </c>
      <c r="B20" s="3" t="s">
        <v>931</v>
      </c>
      <c r="C20" s="38">
        <v>22</v>
      </c>
      <c r="D20" s="3">
        <v>4</v>
      </c>
      <c r="E20" s="3">
        <v>18</v>
      </c>
      <c r="F20" s="38">
        <v>26</v>
      </c>
      <c r="G20" s="38">
        <v>17</v>
      </c>
      <c r="H20" s="3">
        <v>9</v>
      </c>
      <c r="I20" s="39">
        <v>5</v>
      </c>
      <c r="J20" s="38">
        <v>1</v>
      </c>
      <c r="K20" s="3">
        <v>4</v>
      </c>
      <c r="L20" s="38">
        <f t="shared" si="1"/>
        <v>48</v>
      </c>
      <c r="M20" s="3">
        <f t="shared" si="2"/>
        <v>3</v>
      </c>
      <c r="N20" s="3">
        <v>1</v>
      </c>
      <c r="O20" s="3">
        <v>2</v>
      </c>
    </row>
    <row r="21" spans="1:15" s="5" customFormat="1" x14ac:dyDescent="0.3">
      <c r="A21" s="6">
        <v>15</v>
      </c>
      <c r="B21" s="6" t="s">
        <v>932</v>
      </c>
      <c r="C21" s="43">
        <v>8</v>
      </c>
      <c r="D21" s="6"/>
      <c r="E21" s="6"/>
      <c r="F21" s="43">
        <v>28</v>
      </c>
      <c r="G21" s="43"/>
      <c r="H21" s="6"/>
      <c r="I21" s="44">
        <v>1</v>
      </c>
      <c r="J21" s="43"/>
      <c r="K21" s="6"/>
      <c r="L21" s="43">
        <f t="shared" si="1"/>
        <v>36</v>
      </c>
      <c r="M21" s="6">
        <f t="shared" si="2"/>
        <v>0</v>
      </c>
      <c r="N21" s="6"/>
      <c r="O21" s="6"/>
    </row>
    <row r="22" spans="1:15" x14ac:dyDescent="0.3">
      <c r="A22" s="3">
        <v>16</v>
      </c>
      <c r="B22" s="3" t="s">
        <v>933</v>
      </c>
      <c r="C22" s="38">
        <v>16</v>
      </c>
      <c r="D22" s="3">
        <v>1</v>
      </c>
      <c r="E22" s="3">
        <v>15</v>
      </c>
      <c r="F22" s="38">
        <v>10</v>
      </c>
      <c r="G22" s="38">
        <v>6</v>
      </c>
      <c r="H22" s="3">
        <v>4</v>
      </c>
      <c r="I22" s="39">
        <v>0</v>
      </c>
      <c r="J22" s="38">
        <v>0</v>
      </c>
      <c r="K22" s="3">
        <v>0</v>
      </c>
      <c r="L22" s="38">
        <f t="shared" si="1"/>
        <v>26</v>
      </c>
      <c r="M22" s="3">
        <f t="shared" si="2"/>
        <v>4</v>
      </c>
      <c r="N22" s="3">
        <v>1</v>
      </c>
      <c r="O22" s="3">
        <v>3</v>
      </c>
    </row>
    <row r="23" spans="1:15" x14ac:dyDescent="0.3">
      <c r="A23" s="3">
        <v>17</v>
      </c>
      <c r="B23" s="3" t="s">
        <v>934</v>
      </c>
      <c r="C23" s="38">
        <v>12</v>
      </c>
      <c r="D23" s="3">
        <v>1</v>
      </c>
      <c r="E23" s="3">
        <v>11</v>
      </c>
      <c r="F23" s="38">
        <v>3</v>
      </c>
      <c r="G23" s="38">
        <v>2</v>
      </c>
      <c r="H23" s="3">
        <v>1</v>
      </c>
      <c r="I23" s="39">
        <v>0</v>
      </c>
      <c r="J23" s="38">
        <v>0</v>
      </c>
      <c r="K23" s="3">
        <v>0</v>
      </c>
      <c r="L23" s="38">
        <f t="shared" si="1"/>
        <v>15</v>
      </c>
      <c r="M23" s="3">
        <f t="shared" si="2"/>
        <v>0</v>
      </c>
      <c r="N23" s="3">
        <v>0</v>
      </c>
      <c r="O23" s="3">
        <v>0</v>
      </c>
    </row>
    <row r="24" spans="1:15" s="5" customFormat="1" x14ac:dyDescent="0.3">
      <c r="A24" s="6">
        <v>18</v>
      </c>
      <c r="B24" s="6" t="s">
        <v>935</v>
      </c>
      <c r="C24" s="43">
        <v>35</v>
      </c>
      <c r="D24" s="6"/>
      <c r="E24" s="6"/>
      <c r="F24" s="43">
        <v>69</v>
      </c>
      <c r="G24" s="43"/>
      <c r="H24" s="6"/>
      <c r="I24" s="44">
        <v>0</v>
      </c>
      <c r="J24" s="43">
        <v>0</v>
      </c>
      <c r="K24" s="6">
        <v>0</v>
      </c>
      <c r="L24" s="43">
        <f t="shared" si="1"/>
        <v>104</v>
      </c>
      <c r="M24" s="6">
        <f t="shared" si="2"/>
        <v>3</v>
      </c>
      <c r="N24" s="6">
        <v>1</v>
      </c>
      <c r="O24" s="6">
        <v>2</v>
      </c>
    </row>
    <row r="25" spans="1:15" x14ac:dyDescent="0.3">
      <c r="A25" s="3">
        <v>19</v>
      </c>
      <c r="B25" s="3" t="s">
        <v>936</v>
      </c>
      <c r="C25" s="38">
        <v>25</v>
      </c>
      <c r="D25" s="3">
        <v>4</v>
      </c>
      <c r="E25" s="3">
        <v>21</v>
      </c>
      <c r="F25" s="38">
        <v>22</v>
      </c>
      <c r="G25" s="38">
        <v>6</v>
      </c>
      <c r="H25" s="3">
        <v>16</v>
      </c>
      <c r="I25" s="39">
        <v>0</v>
      </c>
      <c r="J25" s="38">
        <v>0</v>
      </c>
      <c r="K25" s="3">
        <v>0</v>
      </c>
      <c r="L25" s="38">
        <f t="shared" si="1"/>
        <v>47</v>
      </c>
      <c r="M25" s="3">
        <f t="shared" si="2"/>
        <v>0</v>
      </c>
      <c r="N25" s="3"/>
      <c r="O25" s="3"/>
    </row>
    <row r="26" spans="1:15" s="5" customFormat="1" x14ac:dyDescent="0.3">
      <c r="A26" s="6">
        <v>20</v>
      </c>
      <c r="B26" s="6" t="s">
        <v>937</v>
      </c>
      <c r="C26" s="43">
        <v>2</v>
      </c>
      <c r="D26" s="6"/>
      <c r="E26" s="6"/>
      <c r="F26" s="43">
        <v>23</v>
      </c>
      <c r="G26" s="43"/>
      <c r="H26" s="6"/>
      <c r="I26" s="44">
        <v>0</v>
      </c>
      <c r="J26" s="43">
        <v>0</v>
      </c>
      <c r="K26" s="6">
        <v>0</v>
      </c>
      <c r="L26" s="43">
        <f t="shared" si="1"/>
        <v>25</v>
      </c>
      <c r="M26" s="6">
        <f t="shared" si="2"/>
        <v>0</v>
      </c>
      <c r="N26" s="6">
        <v>0</v>
      </c>
      <c r="O26" s="6">
        <v>0</v>
      </c>
    </row>
    <row r="27" spans="1:15" x14ac:dyDescent="0.3">
      <c r="A27" s="3">
        <v>21</v>
      </c>
      <c r="B27" s="3" t="s">
        <v>938</v>
      </c>
      <c r="C27" s="38">
        <v>17</v>
      </c>
      <c r="D27" s="3">
        <v>3</v>
      </c>
      <c r="E27" s="3">
        <v>14</v>
      </c>
      <c r="F27" s="38">
        <v>38</v>
      </c>
      <c r="G27" s="38">
        <v>17</v>
      </c>
      <c r="H27" s="3">
        <v>21</v>
      </c>
      <c r="I27" s="39">
        <v>2</v>
      </c>
      <c r="J27" s="38">
        <v>1</v>
      </c>
      <c r="K27" s="3">
        <v>1</v>
      </c>
      <c r="L27" s="38">
        <f t="shared" si="1"/>
        <v>55</v>
      </c>
      <c r="M27" s="3">
        <f t="shared" si="2"/>
        <v>0</v>
      </c>
      <c r="N27" s="3">
        <v>0</v>
      </c>
      <c r="O27" s="3">
        <v>0</v>
      </c>
    </row>
    <row r="28" spans="1:15" x14ac:dyDescent="0.3">
      <c r="A28" s="3"/>
      <c r="B28" s="34" t="s">
        <v>920</v>
      </c>
      <c r="C28" s="35">
        <f>SUM(C29:C49)</f>
        <v>682</v>
      </c>
      <c r="D28" s="35">
        <f t="shared" ref="D28:O28" si="3">SUM(D29:D49)</f>
        <v>3</v>
      </c>
      <c r="E28" s="35">
        <f t="shared" si="3"/>
        <v>0</v>
      </c>
      <c r="F28" s="35">
        <f t="shared" si="3"/>
        <v>2094</v>
      </c>
      <c r="G28" s="35">
        <f t="shared" si="3"/>
        <v>183</v>
      </c>
      <c r="H28" s="35">
        <f t="shared" si="3"/>
        <v>3</v>
      </c>
      <c r="I28" s="35">
        <f t="shared" si="3"/>
        <v>140</v>
      </c>
      <c r="J28" s="35">
        <f t="shared" si="3"/>
        <v>0</v>
      </c>
      <c r="K28" s="35">
        <f t="shared" si="3"/>
        <v>0</v>
      </c>
      <c r="L28" s="35">
        <f t="shared" si="3"/>
        <v>2776</v>
      </c>
      <c r="M28" s="35">
        <f t="shared" si="3"/>
        <v>94</v>
      </c>
      <c r="N28" s="35">
        <f t="shared" si="3"/>
        <v>89</v>
      </c>
      <c r="O28" s="35">
        <f t="shared" si="3"/>
        <v>5</v>
      </c>
    </row>
    <row r="29" spans="1:15" s="5" customFormat="1" x14ac:dyDescent="0.3">
      <c r="A29" s="6">
        <v>1</v>
      </c>
      <c r="B29" s="6" t="s">
        <v>912</v>
      </c>
      <c r="C29" s="43">
        <f>4+1+2+3+2+2+1+1+3</f>
        <v>19</v>
      </c>
      <c r="D29" s="6"/>
      <c r="E29" s="6"/>
      <c r="F29" s="43">
        <f>1+3+10+3+1+1+6+4+4</f>
        <v>33</v>
      </c>
      <c r="G29" s="43"/>
      <c r="H29" s="6"/>
      <c r="I29" s="44">
        <f>1+1+1</f>
        <v>3</v>
      </c>
      <c r="J29" s="43"/>
      <c r="K29" s="6"/>
      <c r="L29" s="43">
        <f t="shared" ref="L29:L49" si="4">C29+F29</f>
        <v>52</v>
      </c>
      <c r="M29" s="6">
        <f t="shared" si="2"/>
        <v>0</v>
      </c>
      <c r="N29" s="6">
        <v>0</v>
      </c>
      <c r="O29" s="6">
        <v>0</v>
      </c>
    </row>
    <row r="30" spans="1:15" s="5" customFormat="1" x14ac:dyDescent="0.3">
      <c r="A30" s="6">
        <v>2</v>
      </c>
      <c r="B30" s="6" t="s">
        <v>913</v>
      </c>
      <c r="C30" s="43">
        <v>3</v>
      </c>
      <c r="D30" s="6"/>
      <c r="E30" s="6"/>
      <c r="F30" s="43">
        <v>66</v>
      </c>
      <c r="G30" s="43"/>
      <c r="H30" s="6"/>
      <c r="I30" s="44">
        <v>3</v>
      </c>
      <c r="J30" s="43"/>
      <c r="K30" s="6"/>
      <c r="L30" s="43">
        <f t="shared" si="4"/>
        <v>69</v>
      </c>
      <c r="M30" s="6">
        <f t="shared" si="2"/>
        <v>0</v>
      </c>
      <c r="N30" s="6"/>
      <c r="O30" s="6"/>
    </row>
    <row r="31" spans="1:15" s="5" customFormat="1" x14ac:dyDescent="0.3">
      <c r="A31" s="6">
        <v>3</v>
      </c>
      <c r="B31" s="6" t="s">
        <v>914</v>
      </c>
      <c r="C31" s="43">
        <v>24</v>
      </c>
      <c r="D31" s="6"/>
      <c r="E31" s="6"/>
      <c r="F31" s="43">
        <v>237</v>
      </c>
      <c r="G31" s="43"/>
      <c r="H31" s="6"/>
      <c r="I31" s="44">
        <v>1</v>
      </c>
      <c r="J31" s="43"/>
      <c r="K31" s="6"/>
      <c r="L31" s="43">
        <f t="shared" si="4"/>
        <v>261</v>
      </c>
      <c r="M31" s="6">
        <f t="shared" si="2"/>
        <v>69</v>
      </c>
      <c r="N31" s="6">
        <v>66</v>
      </c>
      <c r="O31" s="6">
        <v>3</v>
      </c>
    </row>
    <row r="32" spans="1:15" s="5" customFormat="1" x14ac:dyDescent="0.3">
      <c r="A32" s="6">
        <v>4</v>
      </c>
      <c r="B32" s="6" t="s">
        <v>915</v>
      </c>
      <c r="C32" s="43">
        <v>9</v>
      </c>
      <c r="D32" s="6"/>
      <c r="E32" s="6"/>
      <c r="F32" s="43">
        <v>149</v>
      </c>
      <c r="G32" s="43"/>
      <c r="H32" s="6"/>
      <c r="I32" s="44">
        <v>0</v>
      </c>
      <c r="J32" s="43">
        <v>0</v>
      </c>
      <c r="K32" s="6">
        <v>0</v>
      </c>
      <c r="L32" s="43">
        <f t="shared" si="4"/>
        <v>158</v>
      </c>
      <c r="M32" s="6">
        <f t="shared" si="2"/>
        <v>0</v>
      </c>
      <c r="N32" s="6">
        <v>0</v>
      </c>
      <c r="O32" s="6">
        <v>0</v>
      </c>
    </row>
    <row r="33" spans="1:15" s="5" customFormat="1" x14ac:dyDescent="0.3">
      <c r="A33" s="6">
        <v>5</v>
      </c>
      <c r="B33" s="6" t="s">
        <v>916</v>
      </c>
      <c r="C33" s="43">
        <v>13</v>
      </c>
      <c r="D33" s="6"/>
      <c r="E33" s="6"/>
      <c r="F33" s="43">
        <v>88</v>
      </c>
      <c r="G33" s="43"/>
      <c r="H33" s="6"/>
      <c r="I33" s="44">
        <v>0</v>
      </c>
      <c r="J33" s="43">
        <v>0</v>
      </c>
      <c r="K33" s="6">
        <v>0</v>
      </c>
      <c r="L33" s="43">
        <f t="shared" si="4"/>
        <v>101</v>
      </c>
      <c r="M33" s="6">
        <f t="shared" si="2"/>
        <v>0</v>
      </c>
      <c r="N33" s="6"/>
      <c r="O33" s="6"/>
    </row>
    <row r="34" spans="1:15" s="5" customFormat="1" x14ac:dyDescent="0.3">
      <c r="A34" s="6">
        <v>6</v>
      </c>
      <c r="B34" s="6" t="s">
        <v>917</v>
      </c>
      <c r="C34" s="43">
        <v>3</v>
      </c>
      <c r="D34" s="6"/>
      <c r="E34" s="6"/>
      <c r="F34" s="43">
        <v>56</v>
      </c>
      <c r="G34" s="43"/>
      <c r="H34" s="6"/>
      <c r="I34" s="44">
        <v>0</v>
      </c>
      <c r="J34" s="43">
        <v>0</v>
      </c>
      <c r="K34" s="6">
        <v>0</v>
      </c>
      <c r="L34" s="43">
        <f t="shared" si="4"/>
        <v>59</v>
      </c>
      <c r="M34" s="6">
        <f t="shared" si="2"/>
        <v>0</v>
      </c>
      <c r="N34" s="6">
        <v>0</v>
      </c>
      <c r="O34" s="6">
        <v>0</v>
      </c>
    </row>
    <row r="35" spans="1:15" s="5" customFormat="1" x14ac:dyDescent="0.3">
      <c r="A35" s="6">
        <v>7</v>
      </c>
      <c r="B35" s="6" t="s">
        <v>918</v>
      </c>
      <c r="C35" s="43">
        <v>276</v>
      </c>
      <c r="D35" s="6"/>
      <c r="E35" s="6"/>
      <c r="F35" s="43">
        <v>30</v>
      </c>
      <c r="G35" s="43"/>
      <c r="H35" s="6"/>
      <c r="I35" s="44">
        <v>0</v>
      </c>
      <c r="J35" s="43">
        <v>0</v>
      </c>
      <c r="K35" s="6">
        <v>0</v>
      </c>
      <c r="L35" s="43">
        <f t="shared" si="4"/>
        <v>306</v>
      </c>
      <c r="M35" s="6">
        <f t="shared" si="2"/>
        <v>10</v>
      </c>
      <c r="N35" s="6">
        <v>10</v>
      </c>
      <c r="O35" s="6">
        <v>0</v>
      </c>
    </row>
    <row r="36" spans="1:15" s="5" customFormat="1" x14ac:dyDescent="0.3">
      <c r="A36" s="6">
        <v>8</v>
      </c>
      <c r="B36" s="6" t="s">
        <v>919</v>
      </c>
      <c r="C36" s="43">
        <v>58</v>
      </c>
      <c r="D36" s="6"/>
      <c r="E36" s="6"/>
      <c r="F36" s="43">
        <v>116</v>
      </c>
      <c r="G36" s="43"/>
      <c r="H36" s="6"/>
      <c r="I36" s="44">
        <v>0</v>
      </c>
      <c r="J36" s="43">
        <v>0</v>
      </c>
      <c r="K36" s="6">
        <v>0</v>
      </c>
      <c r="L36" s="43">
        <f t="shared" si="4"/>
        <v>174</v>
      </c>
      <c r="M36" s="6">
        <f t="shared" si="2"/>
        <v>0</v>
      </c>
      <c r="N36" s="6">
        <v>0</v>
      </c>
      <c r="O36" s="6">
        <v>0</v>
      </c>
    </row>
    <row r="37" spans="1:15" x14ac:dyDescent="0.3">
      <c r="A37" s="3">
        <v>9</v>
      </c>
      <c r="B37" s="3" t="s">
        <v>927</v>
      </c>
      <c r="C37" s="38">
        <v>0</v>
      </c>
      <c r="D37" s="3">
        <v>0</v>
      </c>
      <c r="E37" s="3">
        <v>0</v>
      </c>
      <c r="F37" s="38">
        <v>0</v>
      </c>
      <c r="G37" s="38">
        <v>0</v>
      </c>
      <c r="H37" s="3">
        <v>0</v>
      </c>
      <c r="I37" s="39">
        <v>0</v>
      </c>
      <c r="J37" s="38">
        <v>0</v>
      </c>
      <c r="K37" s="3">
        <v>0</v>
      </c>
      <c r="L37" s="38">
        <f t="shared" si="4"/>
        <v>0</v>
      </c>
      <c r="M37" s="3">
        <f t="shared" si="2"/>
        <v>0</v>
      </c>
      <c r="N37" s="3">
        <v>0</v>
      </c>
      <c r="O37" s="3">
        <v>0</v>
      </c>
    </row>
    <row r="38" spans="1:15" s="5" customFormat="1" x14ac:dyDescent="0.3">
      <c r="A38" s="6">
        <v>10</v>
      </c>
      <c r="B38" s="6" t="s">
        <v>925</v>
      </c>
      <c r="C38" s="43">
        <f>25+122</f>
        <v>147</v>
      </c>
      <c r="D38" s="6"/>
      <c r="E38" s="6"/>
      <c r="F38" s="43">
        <v>43</v>
      </c>
      <c r="G38" s="43"/>
      <c r="H38" s="6"/>
      <c r="I38" s="44">
        <v>122</v>
      </c>
      <c r="J38" s="43"/>
      <c r="K38" s="6"/>
      <c r="L38" s="43">
        <f t="shared" si="4"/>
        <v>190</v>
      </c>
      <c r="M38" s="6">
        <f t="shared" si="2"/>
        <v>14</v>
      </c>
      <c r="N38" s="6">
        <v>12</v>
      </c>
      <c r="O38" s="6">
        <v>2</v>
      </c>
    </row>
    <row r="39" spans="1:15" s="5" customFormat="1" x14ac:dyDescent="0.3">
      <c r="A39" s="6">
        <v>11</v>
      </c>
      <c r="B39" s="6" t="s">
        <v>928</v>
      </c>
      <c r="C39" s="43">
        <v>24</v>
      </c>
      <c r="D39" s="6"/>
      <c r="E39" s="6"/>
      <c r="F39" s="43">
        <v>139</v>
      </c>
      <c r="G39" s="43"/>
      <c r="H39" s="6"/>
      <c r="I39" s="44">
        <v>1</v>
      </c>
      <c r="J39" s="43"/>
      <c r="K39" s="6"/>
      <c r="L39" s="43">
        <f t="shared" si="4"/>
        <v>163</v>
      </c>
      <c r="M39" s="6">
        <f t="shared" si="2"/>
        <v>0</v>
      </c>
      <c r="N39" s="6">
        <v>0</v>
      </c>
      <c r="O39" s="6">
        <v>0</v>
      </c>
    </row>
    <row r="40" spans="1:15" s="5" customFormat="1" x14ac:dyDescent="0.3">
      <c r="A40" s="6">
        <v>12</v>
      </c>
      <c r="B40" s="6" t="s">
        <v>929</v>
      </c>
      <c r="C40" s="43">
        <v>6</v>
      </c>
      <c r="D40" s="6"/>
      <c r="E40" s="6"/>
      <c r="F40" s="43">
        <v>134</v>
      </c>
      <c r="G40" s="43"/>
      <c r="H40" s="6"/>
      <c r="I40" s="44">
        <v>0</v>
      </c>
      <c r="J40" s="43">
        <v>0</v>
      </c>
      <c r="K40" s="6">
        <v>0</v>
      </c>
      <c r="L40" s="43">
        <f t="shared" si="4"/>
        <v>140</v>
      </c>
      <c r="M40" s="6">
        <f t="shared" si="2"/>
        <v>0</v>
      </c>
      <c r="N40" s="6">
        <v>0</v>
      </c>
      <c r="O40" s="6">
        <v>0</v>
      </c>
    </row>
    <row r="41" spans="1:15" s="5" customFormat="1" x14ac:dyDescent="0.3">
      <c r="A41" s="6">
        <v>13</v>
      </c>
      <c r="B41" s="6" t="s">
        <v>930</v>
      </c>
      <c r="C41" s="43">
        <v>22</v>
      </c>
      <c r="D41" s="6"/>
      <c r="E41" s="6"/>
      <c r="F41" s="43">
        <v>243</v>
      </c>
      <c r="G41" s="43"/>
      <c r="H41" s="6"/>
      <c r="I41" s="44">
        <v>10</v>
      </c>
      <c r="J41" s="43"/>
      <c r="K41" s="6"/>
      <c r="L41" s="43">
        <f t="shared" si="4"/>
        <v>265</v>
      </c>
      <c r="M41" s="6">
        <f t="shared" si="2"/>
        <v>0</v>
      </c>
      <c r="N41" s="6">
        <v>0</v>
      </c>
      <c r="O41" s="6">
        <v>0</v>
      </c>
    </row>
    <row r="42" spans="1:15" x14ac:dyDescent="0.3">
      <c r="A42" s="3">
        <v>14</v>
      </c>
      <c r="B42" s="3" t="s">
        <v>931</v>
      </c>
      <c r="C42" s="38">
        <v>3</v>
      </c>
      <c r="D42" s="3">
        <v>3</v>
      </c>
      <c r="E42" s="3">
        <v>0</v>
      </c>
      <c r="F42" s="38">
        <v>99</v>
      </c>
      <c r="G42" s="38">
        <v>99</v>
      </c>
      <c r="H42" s="3">
        <v>0</v>
      </c>
      <c r="I42" s="39">
        <v>0</v>
      </c>
      <c r="J42" s="38">
        <v>0</v>
      </c>
      <c r="K42" s="3">
        <v>0</v>
      </c>
      <c r="L42" s="38">
        <f t="shared" si="4"/>
        <v>102</v>
      </c>
      <c r="M42" s="3">
        <f t="shared" si="2"/>
        <v>1</v>
      </c>
      <c r="N42" s="3">
        <v>1</v>
      </c>
      <c r="O42" s="3">
        <v>0</v>
      </c>
    </row>
    <row r="43" spans="1:15" s="5" customFormat="1" x14ac:dyDescent="0.3">
      <c r="A43" s="6">
        <v>15</v>
      </c>
      <c r="B43" s="6" t="s">
        <v>932</v>
      </c>
      <c r="C43" s="43">
        <v>10</v>
      </c>
      <c r="D43" s="6"/>
      <c r="E43" s="6"/>
      <c r="F43" s="43">
        <v>49</v>
      </c>
      <c r="G43" s="43"/>
      <c r="H43" s="6"/>
      <c r="I43" s="44">
        <v>0</v>
      </c>
      <c r="J43" s="43">
        <v>0</v>
      </c>
      <c r="K43" s="6">
        <v>0</v>
      </c>
      <c r="L43" s="43">
        <f t="shared" si="4"/>
        <v>59</v>
      </c>
      <c r="M43" s="6">
        <f t="shared" si="2"/>
        <v>0</v>
      </c>
      <c r="N43" s="6"/>
      <c r="O43" s="6"/>
    </row>
    <row r="44" spans="1:15" ht="15.75" customHeight="1" x14ac:dyDescent="0.3">
      <c r="A44" s="3">
        <v>16</v>
      </c>
      <c r="B44" s="3" t="s">
        <v>933</v>
      </c>
      <c r="C44" s="38">
        <v>0</v>
      </c>
      <c r="D44" s="3">
        <v>0</v>
      </c>
      <c r="E44" s="3">
        <v>0</v>
      </c>
      <c r="F44" s="38">
        <v>58</v>
      </c>
      <c r="G44" s="38">
        <v>58</v>
      </c>
      <c r="H44" s="3">
        <v>0</v>
      </c>
      <c r="I44" s="39">
        <v>0</v>
      </c>
      <c r="J44" s="38">
        <v>0</v>
      </c>
      <c r="K44" s="3">
        <v>0</v>
      </c>
      <c r="L44" s="38">
        <f t="shared" si="4"/>
        <v>58</v>
      </c>
      <c r="M44" s="3">
        <f t="shared" si="2"/>
        <v>0</v>
      </c>
      <c r="N44" s="3">
        <v>0</v>
      </c>
      <c r="O44" s="3">
        <v>0</v>
      </c>
    </row>
    <row r="45" spans="1:15" x14ac:dyDescent="0.3">
      <c r="A45" s="3">
        <v>17</v>
      </c>
      <c r="B45" s="3" t="s">
        <v>934</v>
      </c>
      <c r="C45" s="38">
        <v>0</v>
      </c>
      <c r="D45" s="3">
        <v>0</v>
      </c>
      <c r="E45" s="3">
        <v>0</v>
      </c>
      <c r="F45" s="38">
        <v>29</v>
      </c>
      <c r="G45" s="38">
        <v>26</v>
      </c>
      <c r="H45" s="3">
        <v>3</v>
      </c>
      <c r="I45" s="39">
        <v>0</v>
      </c>
      <c r="J45" s="38">
        <v>0</v>
      </c>
      <c r="K45" s="3">
        <v>0</v>
      </c>
      <c r="L45" s="38">
        <f t="shared" si="4"/>
        <v>29</v>
      </c>
      <c r="M45" s="3">
        <f t="shared" si="2"/>
        <v>0</v>
      </c>
      <c r="N45" s="3">
        <v>0</v>
      </c>
      <c r="O45" s="3">
        <v>0</v>
      </c>
    </row>
    <row r="46" spans="1:15" s="5" customFormat="1" x14ac:dyDescent="0.3">
      <c r="A46" s="6">
        <v>18</v>
      </c>
      <c r="B46" s="6" t="s">
        <v>935</v>
      </c>
      <c r="C46" s="43">
        <v>4</v>
      </c>
      <c r="D46" s="6"/>
      <c r="E46" s="6"/>
      <c r="F46" s="43">
        <v>152</v>
      </c>
      <c r="G46" s="43"/>
      <c r="H46" s="6"/>
      <c r="I46" s="44">
        <v>0</v>
      </c>
      <c r="J46" s="43">
        <v>0</v>
      </c>
      <c r="K46" s="6">
        <v>0</v>
      </c>
      <c r="L46" s="43">
        <f t="shared" si="4"/>
        <v>156</v>
      </c>
      <c r="M46" s="6">
        <f t="shared" si="2"/>
        <v>0</v>
      </c>
      <c r="N46" s="6">
        <v>0</v>
      </c>
      <c r="O46" s="6">
        <v>0</v>
      </c>
    </row>
    <row r="47" spans="1:15" s="5" customFormat="1" x14ac:dyDescent="0.3">
      <c r="A47" s="6">
        <v>19</v>
      </c>
      <c r="B47" s="6" t="s">
        <v>936</v>
      </c>
      <c r="C47" s="43">
        <v>39</v>
      </c>
      <c r="D47" s="6"/>
      <c r="E47" s="6"/>
      <c r="F47" s="43">
        <v>184</v>
      </c>
      <c r="G47" s="43"/>
      <c r="H47" s="6"/>
      <c r="I47" s="44">
        <v>0</v>
      </c>
      <c r="J47" s="43">
        <v>0</v>
      </c>
      <c r="K47" s="6">
        <v>0</v>
      </c>
      <c r="L47" s="43">
        <f t="shared" si="4"/>
        <v>223</v>
      </c>
      <c r="M47" s="6">
        <f t="shared" si="2"/>
        <v>0</v>
      </c>
      <c r="N47" s="6"/>
      <c r="O47" s="6"/>
    </row>
    <row r="48" spans="1:15" s="5" customFormat="1" x14ac:dyDescent="0.3">
      <c r="A48" s="6">
        <v>20</v>
      </c>
      <c r="B48" s="6" t="s">
        <v>937</v>
      </c>
      <c r="C48" s="43">
        <v>0</v>
      </c>
      <c r="D48" s="6">
        <v>0</v>
      </c>
      <c r="E48" s="6">
        <v>0</v>
      </c>
      <c r="F48" s="43">
        <v>19</v>
      </c>
      <c r="G48" s="43"/>
      <c r="H48" s="6"/>
      <c r="I48" s="44">
        <v>0</v>
      </c>
      <c r="J48" s="43">
        <v>0</v>
      </c>
      <c r="K48" s="6">
        <v>0</v>
      </c>
      <c r="L48" s="43">
        <f t="shared" si="4"/>
        <v>19</v>
      </c>
      <c r="M48" s="6">
        <f t="shared" si="2"/>
        <v>0</v>
      </c>
      <c r="N48" s="6">
        <v>0</v>
      </c>
      <c r="O48" s="6">
        <v>0</v>
      </c>
    </row>
    <row r="49" spans="1:15" s="5" customFormat="1" x14ac:dyDescent="0.3">
      <c r="A49" s="6">
        <v>21</v>
      </c>
      <c r="B49" s="6" t="s">
        <v>938</v>
      </c>
      <c r="C49" s="43">
        <v>22</v>
      </c>
      <c r="D49" s="6"/>
      <c r="E49" s="6"/>
      <c r="F49" s="43">
        <v>170</v>
      </c>
      <c r="G49" s="43"/>
      <c r="H49" s="6"/>
      <c r="I49" s="44">
        <v>0</v>
      </c>
      <c r="J49" s="43">
        <v>0</v>
      </c>
      <c r="K49" s="6">
        <v>0</v>
      </c>
      <c r="L49" s="43">
        <f t="shared" si="4"/>
        <v>192</v>
      </c>
      <c r="M49" s="6">
        <f t="shared" si="2"/>
        <v>0</v>
      </c>
      <c r="N49" s="6">
        <v>0</v>
      </c>
      <c r="O49" s="6">
        <v>0</v>
      </c>
    </row>
  </sheetData>
  <mergeCells count="5">
    <mergeCell ref="A2:O2"/>
    <mergeCell ref="C4:E4"/>
    <mergeCell ref="F4:H4"/>
    <mergeCell ref="I4:K4"/>
    <mergeCell ref="M4:O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D8"/>
  <sheetViews>
    <sheetView workbookViewId="0">
      <selection activeCell="D8" sqref="D8"/>
    </sheetView>
  </sheetViews>
  <sheetFormatPr defaultRowHeight="14" x14ac:dyDescent="0.3"/>
  <cols>
    <col min="1" max="1" width="5.7265625" style="4" customWidth="1"/>
    <col min="2" max="2" width="29.1796875" customWidth="1"/>
    <col min="3" max="3" width="28.7265625" customWidth="1"/>
    <col min="4" max="4" width="81.7265625" customWidth="1"/>
  </cols>
  <sheetData>
    <row r="3" spans="1:4" ht="35.25" customHeight="1" x14ac:dyDescent="0.3">
      <c r="A3" s="34" t="s">
        <v>405</v>
      </c>
      <c r="B3" s="60" t="s">
        <v>1044</v>
      </c>
      <c r="C3" s="34" t="s">
        <v>1045</v>
      </c>
      <c r="D3" s="34" t="s">
        <v>1046</v>
      </c>
    </row>
    <row r="4" spans="1:4" ht="81.75" customHeight="1" x14ac:dyDescent="0.3">
      <c r="A4" s="3">
        <v>1</v>
      </c>
      <c r="B4" s="58" t="s">
        <v>1039</v>
      </c>
      <c r="C4" s="58" t="s">
        <v>1034</v>
      </c>
      <c r="D4" s="58" t="s">
        <v>1047</v>
      </c>
    </row>
    <row r="5" spans="1:4" ht="177" customHeight="1" x14ac:dyDescent="0.3">
      <c r="A5" s="3">
        <v>2</v>
      </c>
      <c r="B5" s="57" t="s">
        <v>1040</v>
      </c>
      <c r="C5" s="57" t="s">
        <v>1035</v>
      </c>
      <c r="D5" s="59" t="s">
        <v>1049</v>
      </c>
    </row>
    <row r="6" spans="1:4" ht="44.25" customHeight="1" x14ac:dyDescent="0.3">
      <c r="A6" s="3">
        <v>3</v>
      </c>
      <c r="B6" s="57" t="s">
        <v>1041</v>
      </c>
      <c r="C6" s="57" t="s">
        <v>1036</v>
      </c>
      <c r="D6" s="57" t="s">
        <v>1048</v>
      </c>
    </row>
    <row r="7" spans="1:4" ht="102" customHeight="1" x14ac:dyDescent="0.3">
      <c r="A7" s="3">
        <v>4</v>
      </c>
      <c r="B7" s="57" t="s">
        <v>1042</v>
      </c>
      <c r="C7" s="57" t="s">
        <v>1037</v>
      </c>
      <c r="D7" s="57" t="s">
        <v>1050</v>
      </c>
    </row>
    <row r="8" spans="1:4" ht="285.75" customHeight="1" x14ac:dyDescent="0.3">
      <c r="A8" s="3">
        <v>5</v>
      </c>
      <c r="B8" s="57" t="s">
        <v>1043</v>
      </c>
      <c r="C8" s="57" t="s">
        <v>1038</v>
      </c>
      <c r="D8" s="57" t="s">
        <v>1051</v>
      </c>
    </row>
  </sheetData>
  <pageMargins left="0.2" right="0.2" top="0.5" bottom="0.2"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1. HE THONG VBQPPL</vt:lpstr>
      <vt:lpstr>1. DM CON HIEU LUC</vt:lpstr>
      <vt:lpstr>4. DM SUA DOI, BO SUNG</vt:lpstr>
      <vt:lpstr>2. DM HET HIEU LUC TOAN BO</vt:lpstr>
      <vt:lpstr>3. DM HET HIEU LUC MOT PHAN</vt:lpstr>
      <vt:lpstr>CAP HUYEN, CAP XA</vt:lpstr>
      <vt:lpstr>Sheet4</vt:lpstr>
      <vt:lpstr>Sheet5</vt:lpstr>
      <vt:lpstr>GIAI TRINH</vt:lpstr>
      <vt:lpstr>'2. DM HET HIEU LUC TOAN BO'!loai_43_name_name</vt:lpstr>
      <vt:lpstr>'3. DM HET HIEU LUC MOT PHAN'!loai_44_name_name</vt:lpstr>
      <vt:lpstr>'1. DM CON HIEU LUC'!loai_45_name_name</vt:lpstr>
      <vt:lpstr>'1. HE THONG VBQPPL'!loai_45_name_name</vt:lpstr>
      <vt:lpstr>'4. DM SUA DOI, BO SUNG'!loai_46_name_name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Administrator</cp:lastModifiedBy>
  <cp:lastPrinted>2025-10-21T02:18:40Z</cp:lastPrinted>
  <dcterms:created xsi:type="dcterms:W3CDTF">2023-07-31T08:08:10Z</dcterms:created>
  <dcterms:modified xsi:type="dcterms:W3CDTF">2025-10-25T10:47:20Z</dcterms:modified>
</cp:coreProperties>
</file>