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1. CCHN MÔI GIỚI BĐS\2. ĐỢT 2 2025\DS thi đợt 2\"/>
    </mc:Choice>
  </mc:AlternateContent>
  <xr:revisionPtr revIDLastSave="0" documentId="13_ncr:1_{50F2729C-3363-4F9D-81A8-2E2D798B08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 1" sheetId="1" r:id="rId1"/>
    <sheet name="Ca 2" sheetId="9" r:id="rId2"/>
    <sheet name="Ca 3" sheetId="8" r:id="rId3"/>
    <sheet name="Sheet1" sheetId="5" state="hidden" r:id="rId4"/>
  </sheets>
  <definedNames>
    <definedName name="_xlnm._FilterDatabase" localSheetId="0" hidden="1">'Ca 1'!$A$6:$L$38</definedName>
    <definedName name="_xlnm._FilterDatabase" localSheetId="1" hidden="1">'Ca 2'!$A$6:$L$38</definedName>
    <definedName name="_xlnm._FilterDatabase" localSheetId="2" hidden="1">'Ca 3'!$A$7:$L$39</definedName>
    <definedName name="_xlnm.Print_Titles" localSheetId="0">'Ca 1'!$6:$6</definedName>
    <definedName name="_xlnm.Print_Titles" localSheetId="1">'Ca 2'!$6:$6</definedName>
    <definedName name="_xlnm.Print_Titles" localSheetId="2">'Ca 3'!$7:$7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9" l="1"/>
  <c r="D36" i="1"/>
  <c r="K36" i="8"/>
  <c r="D37" i="8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2" i="5"/>
  <c r="K37" i="8" l="1"/>
</calcChain>
</file>

<file path=xl/sharedStrings.xml><?xml version="1.0" encoding="utf-8"?>
<sst xmlns="http://schemas.openxmlformats.org/spreadsheetml/2006/main" count="438" uniqueCount="186">
  <si>
    <t>STT</t>
  </si>
  <si>
    <t>SL BÀN GHẾ</t>
  </si>
  <si>
    <t>SL THÍ SINH</t>
  </si>
  <si>
    <t>GHI CHÚ</t>
  </si>
  <si>
    <t>Tổng cộng</t>
  </si>
  <si>
    <t>B2 204</t>
  </si>
  <si>
    <t>B3 304</t>
  </si>
  <si>
    <t>B1 201</t>
  </si>
  <si>
    <t>B1 202</t>
  </si>
  <si>
    <t>B1 203</t>
  </si>
  <si>
    <t>B1 204</t>
  </si>
  <si>
    <t>B2 202</t>
  </si>
  <si>
    <t>B2 203</t>
  </si>
  <si>
    <t>B2 205</t>
  </si>
  <si>
    <t>B3 201</t>
  </si>
  <si>
    <t>B3 202</t>
  </si>
  <si>
    <t>B3 203</t>
  </si>
  <si>
    <t>B3 204</t>
  </si>
  <si>
    <t>B1 301</t>
  </si>
  <si>
    <t>B1 302</t>
  </si>
  <si>
    <t>B1 303</t>
  </si>
  <si>
    <t>B1 304</t>
  </si>
  <si>
    <t>B2 304</t>
  </si>
  <si>
    <t>B2 305</t>
  </si>
  <si>
    <t>B3 301</t>
  </si>
  <si>
    <t>B3 302</t>
  </si>
  <si>
    <t>B3 303</t>
  </si>
  <si>
    <t>B3 305</t>
  </si>
  <si>
    <t>B2 404</t>
  </si>
  <si>
    <t>B2 405</t>
  </si>
  <si>
    <t>B3 401</t>
  </si>
  <si>
    <t>B3 402</t>
  </si>
  <si>
    <t>B3 403</t>
  </si>
  <si>
    <t>B3 404</t>
  </si>
  <si>
    <t>B3 405</t>
  </si>
  <si>
    <t>B2 301</t>
  </si>
  <si>
    <t>B3 103</t>
  </si>
  <si>
    <t>B3 104</t>
  </si>
  <si>
    <t>A2 101</t>
  </si>
  <si>
    <t>A2 202</t>
  </si>
  <si>
    <t>A2 303</t>
  </si>
  <si>
    <t>A2 404</t>
  </si>
  <si>
    <t>A2 103</t>
  </si>
  <si>
    <t>A2 104</t>
  </si>
  <si>
    <t>A2 203</t>
  </si>
  <si>
    <t>A2 204</t>
  </si>
  <si>
    <t>A2 301</t>
  </si>
  <si>
    <t>A2 302</t>
  </si>
  <si>
    <t>A2 304</t>
  </si>
  <si>
    <t>A2 405</t>
  </si>
  <si>
    <t>A4 101</t>
  </si>
  <si>
    <t>A4 102</t>
  </si>
  <si>
    <t>A3 102</t>
  </si>
  <si>
    <t>A3 103</t>
  </si>
  <si>
    <t>A3 104</t>
  </si>
  <si>
    <t>A3 204</t>
  </si>
  <si>
    <t>A3 301</t>
  </si>
  <si>
    <t>A3 302</t>
  </si>
  <si>
    <t>A3 303</t>
  </si>
  <si>
    <t>A3 304</t>
  </si>
  <si>
    <t>A3 401</t>
  </si>
  <si>
    <t>A3 403</t>
  </si>
  <si>
    <t>A3 404</t>
  </si>
  <si>
    <t>A1 302</t>
  </si>
  <si>
    <t>A1 303</t>
  </si>
  <si>
    <t>A1 304</t>
  </si>
  <si>
    <t>Bàn ghế đơn</t>
  </si>
  <si>
    <t>ĐỊA ĐIỂM</t>
  </si>
  <si>
    <t>Người lập danh sách</t>
  </si>
  <si>
    <t>Trưởng đơn vị</t>
  </si>
  <si>
    <t>Bàn ghế đôi</t>
  </si>
  <si>
    <t>A2 102</t>
  </si>
  <si>
    <t>A3 203</t>
  </si>
  <si>
    <t>A3 402</t>
  </si>
  <si>
    <t>A1 301</t>
  </si>
  <si>
    <t>A1 305</t>
  </si>
  <si>
    <t>B3 102</t>
  </si>
  <si>
    <t>A3 201</t>
  </si>
  <si>
    <t>A1 404</t>
  </si>
  <si>
    <t>P.Máy KT. 301</t>
  </si>
  <si>
    <t>P.Máy KT. 302</t>
  </si>
  <si>
    <t>P.Máy KT. 303</t>
  </si>
  <si>
    <t>P.Máy KT. 304</t>
  </si>
  <si>
    <t>A3 101</t>
  </si>
  <si>
    <t>A1 401</t>
  </si>
  <si>
    <t>BCĐ: A4 201, Y tế: A4 202, Trực tài sản: Phòng tự học</t>
  </si>
  <si>
    <t>PHÒNG THI SỐ</t>
  </si>
  <si>
    <t>B2 302</t>
  </si>
  <si>
    <t>B2 303</t>
  </si>
  <si>
    <t>P.Máy KT. 305</t>
  </si>
  <si>
    <t>LOẠI BÀN GHẾ</t>
  </si>
  <si>
    <t>A4 201</t>
  </si>
  <si>
    <t>Bàn 2 m</t>
  </si>
  <si>
    <t>A4 202</t>
  </si>
  <si>
    <t>Phòng tự học nhà A1</t>
  </si>
  <si>
    <t>Phòng Ban chỉ đạo</t>
  </si>
  <si>
    <t>Phòng Y tế</t>
  </si>
  <si>
    <t>Phòng trực tài sản</t>
  </si>
  <si>
    <t>Lưu ý</t>
  </si>
  <si>
    <t xml:space="preserve"> TRƯỜNG ĐẠI HỌC VINH</t>
  </si>
  <si>
    <t>0893 - 0931</t>
  </si>
  <si>
    <t>0932 - 0967</t>
  </si>
  <si>
    <t>0968 - 1003</t>
  </si>
  <si>
    <t>1004 - 1035</t>
  </si>
  <si>
    <t>1036 - 1067</t>
  </si>
  <si>
    <t>1068 - 1103</t>
  </si>
  <si>
    <t>1104 - 1139</t>
  </si>
  <si>
    <t>1140 - 1178</t>
  </si>
  <si>
    <t>1179 - 1217</t>
  </si>
  <si>
    <t xml:space="preserve">1218 -1249 </t>
  </si>
  <si>
    <t>1250 - 1285</t>
  </si>
  <si>
    <t>1286 - 1321</t>
  </si>
  <si>
    <t>1322 - 1353</t>
  </si>
  <si>
    <t>1354 - 1385</t>
  </si>
  <si>
    <t>1386 - 1417</t>
  </si>
  <si>
    <t>1418 -1449</t>
  </si>
  <si>
    <t>1450 -1481</t>
  </si>
  <si>
    <t>1482 - 1513</t>
  </si>
  <si>
    <t>1514 - 1545</t>
  </si>
  <si>
    <t>1546 - 1581</t>
  </si>
  <si>
    <t>1582 - 1617</t>
  </si>
  <si>
    <t>1618 - 1649</t>
  </si>
  <si>
    <t>1650 - 1681</t>
  </si>
  <si>
    <t>1682 - 1720</t>
  </si>
  <si>
    <t>1721 - 1752</t>
  </si>
  <si>
    <t>1753 - 1784</t>
  </si>
  <si>
    <t>TỪ SBD ĐẾN SBD</t>
  </si>
  <si>
    <t>0001 - 0039</t>
  </si>
  <si>
    <t>0040 - 0075</t>
  </si>
  <si>
    <t>0076 - 0111</t>
  </si>
  <si>
    <t>0112 - 0143</t>
  </si>
  <si>
    <t>0144 - 0175</t>
  </si>
  <si>
    <t>0176 - 0211</t>
  </si>
  <si>
    <t>0212 - 0247</t>
  </si>
  <si>
    <t>0248 - 0286</t>
  </si>
  <si>
    <t xml:space="preserve">0287 -0325 </t>
  </si>
  <si>
    <t>0326 - 0357</t>
  </si>
  <si>
    <t>0358 -0393</t>
  </si>
  <si>
    <t>0394-0429</t>
  </si>
  <si>
    <t>0430 - 0461</t>
  </si>
  <si>
    <t>0462-0493</t>
  </si>
  <si>
    <t>0494 - 0525</t>
  </si>
  <si>
    <t>0526 - 0557</t>
  </si>
  <si>
    <t>0558 - 0589</t>
  </si>
  <si>
    <t>0590 - 0621</t>
  </si>
  <si>
    <t>0622 - 0653</t>
  </si>
  <si>
    <t>0654 - 0689</t>
  </si>
  <si>
    <t>0690 - 0725</t>
  </si>
  <si>
    <t>0726 - 0757</t>
  </si>
  <si>
    <t>0758- 0789</t>
  </si>
  <si>
    <t>0790- 0828</t>
  </si>
  <si>
    <t>0829- 0860</t>
  </si>
  <si>
    <t>0861- 0892</t>
  </si>
  <si>
    <t>CA 1</t>
  </si>
  <si>
    <t>CA2</t>
  </si>
  <si>
    <t>CA 3</t>
  </si>
  <si>
    <t>1785 - 1824</t>
  </si>
  <si>
    <t>1825 - 1860</t>
  </si>
  <si>
    <t>1861 - 1896</t>
  </si>
  <si>
    <t>1897 - 1928</t>
  </si>
  <si>
    <t>1929 - 1960</t>
  </si>
  <si>
    <t>1961 - 1996</t>
  </si>
  <si>
    <t>1997 - 2032</t>
  </si>
  <si>
    <t>2033 - 2071</t>
  </si>
  <si>
    <t>2072 - 2110</t>
  </si>
  <si>
    <t>2111 - 2142</t>
  </si>
  <si>
    <t>2143 - 2178</t>
  </si>
  <si>
    <t>2179 - 2214</t>
  </si>
  <si>
    <t>2215 - 2246</t>
  </si>
  <si>
    <t>2247 - 2278</t>
  </si>
  <si>
    <t>2279 - 2310</t>
  </si>
  <si>
    <t>2311 - 2342</t>
  </si>
  <si>
    <t>2343 - 2374</t>
  </si>
  <si>
    <t>2375 - 2406</t>
  </si>
  <si>
    <t>2407 - 2438</t>
  </si>
  <si>
    <t>2439 - 2474</t>
  </si>
  <si>
    <t>2475 - 2510</t>
  </si>
  <si>
    <t>2511 - 2542</t>
  </si>
  <si>
    <t>2543 - 2574</t>
  </si>
  <si>
    <t>2575 - 2613</t>
  </si>
  <si>
    <t xml:space="preserve">2614 - 2645 </t>
  </si>
  <si>
    <t>2646 - 2677</t>
  </si>
  <si>
    <t>BỐ TRÍ PHÒNG THI CHIỀU NGÀY 07/12/2025</t>
  </si>
  <si>
    <t>Nghệ An, ngày    tháng     năm 2025</t>
  </si>
  <si>
    <t>BỐ TRÍ PHÒNG THI CHIỀU NGÀY 06/12/2025</t>
  </si>
  <si>
    <t>BỐ TRÍ PHÒNG THI SÁNG NGÀY 07/12/2025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</si>
</sst>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FF0000"/>
      <name val="Calibri"/>
      <family val="2"/>
      <scheme val="minor"/>
    </font>
    <font>
      <i/>
      <sz val="13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7030A0"/>
      <name val="Times New Roman"/>
      <family val="1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4" fillId="0" borderId="0" xfId="0" applyFont="1"/>
    <xf numFmtId="0" fontId="15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quotePrefix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7" fillId="0" borderId="0" xfId="0" applyFont="1"/>
    <xf numFmtId="0" fontId="17" fillId="0" borderId="1" xfId="0" applyFont="1" applyBorder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3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47625</xdr:rowOff>
    </xdr:from>
    <xdr:to>
      <xdr:col>2</xdr:col>
      <xdr:colOff>238125</xdr:colOff>
      <xdr:row>1</xdr:row>
      <xdr:rowOff>57150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A4EC2083-2206-49E6-8273-3D66AC0FBABD}"/>
            </a:ext>
          </a:extLst>
        </xdr:cNvPr>
        <xdr:cNvCxnSpPr/>
      </xdr:nvCxnSpPr>
      <xdr:spPr>
        <a:xfrm flipV="1">
          <a:off x="952500" y="257175"/>
          <a:ext cx="1143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</xdr:row>
      <xdr:rowOff>47625</xdr:rowOff>
    </xdr:from>
    <xdr:to>
      <xdr:col>2</xdr:col>
      <xdr:colOff>238125</xdr:colOff>
      <xdr:row>1</xdr:row>
      <xdr:rowOff>57150</xdr:rowOff>
    </xdr:to>
    <xdr:cxnSp macro="">
      <xdr:nvCxnSpPr>
        <xdr:cNvPr id="2" name="Đường nối Thẳng 1">
          <a:extLst>
            <a:ext uri="{FF2B5EF4-FFF2-40B4-BE49-F238E27FC236}">
              <a16:creationId xmlns:a16="http://schemas.microsoft.com/office/drawing/2014/main" id="{A654AE07-7575-41C2-8D00-E8344B1C8EE5}"/>
            </a:ext>
          </a:extLst>
        </xdr:cNvPr>
        <xdr:cNvCxnSpPr/>
      </xdr:nvCxnSpPr>
      <xdr:spPr>
        <a:xfrm flipV="1">
          <a:off x="895350" y="260985"/>
          <a:ext cx="77343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1</xdr:row>
      <xdr:rowOff>28575</xdr:rowOff>
    </xdr:from>
    <xdr:to>
      <xdr:col>2</xdr:col>
      <xdr:colOff>104775</xdr:colOff>
      <xdr:row>1</xdr:row>
      <xdr:rowOff>38100</xdr:rowOff>
    </xdr:to>
    <xdr:cxnSp macro="">
      <xdr:nvCxnSpPr>
        <xdr:cNvPr id="3" name="Đường nối Thẳng 2">
          <a:extLst>
            <a:ext uri="{FF2B5EF4-FFF2-40B4-BE49-F238E27FC236}">
              <a16:creationId xmlns:a16="http://schemas.microsoft.com/office/drawing/2014/main" id="{003F2D14-E71E-236D-596F-4E76E51D5679}"/>
            </a:ext>
          </a:extLst>
        </xdr:cNvPr>
        <xdr:cNvCxnSpPr/>
      </xdr:nvCxnSpPr>
      <xdr:spPr>
        <a:xfrm flipV="1">
          <a:off x="819150" y="238125"/>
          <a:ext cx="11430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topLeftCell="A4" workbookViewId="0">
      <selection activeCell="M15" sqref="M15"/>
    </sheetView>
  </sheetViews>
  <sheetFormatPr defaultRowHeight="14.4" x14ac:dyDescent="0.3"/>
  <cols>
    <col min="1" max="1" width="7.21875" customWidth="1"/>
    <col min="2" max="2" width="21" customWidth="1"/>
    <col min="3" max="3" width="15" hidden="1" customWidth="1"/>
    <col min="4" max="4" width="17.88671875" customWidth="1"/>
    <col min="5" max="5" width="23.6640625" style="21" customWidth="1"/>
    <col min="6" max="6" width="15.21875" style="20" hidden="1" customWidth="1"/>
    <col min="7" max="7" width="0" style="22" hidden="1" customWidth="1"/>
    <col min="8" max="8" width="21.109375" style="25" customWidth="1"/>
    <col min="9" max="9" width="20" style="29" hidden="1" customWidth="1"/>
  </cols>
  <sheetData>
    <row r="1" spans="1:9" ht="16.8" x14ac:dyDescent="0.3">
      <c r="A1" s="38" t="s">
        <v>99</v>
      </c>
      <c r="B1" s="38"/>
      <c r="C1" s="38"/>
      <c r="D1" s="1"/>
      <c r="E1" s="17"/>
      <c r="F1" s="18"/>
    </row>
    <row r="2" spans="1:9" ht="16.8" x14ac:dyDescent="0.3">
      <c r="A2" s="1"/>
      <c r="B2" s="1"/>
      <c r="C2" s="1"/>
      <c r="D2" s="1"/>
      <c r="E2" s="17"/>
      <c r="F2" s="18"/>
    </row>
    <row r="3" spans="1:9" ht="21.6" customHeight="1" x14ac:dyDescent="0.3">
      <c r="A3" s="41" t="s">
        <v>184</v>
      </c>
      <c r="B3" s="41"/>
      <c r="C3" s="41"/>
      <c r="D3" s="41"/>
      <c r="E3" s="41"/>
      <c r="F3" s="41"/>
      <c r="G3" s="41"/>
      <c r="H3" s="41"/>
      <c r="I3" s="41"/>
    </row>
    <row r="4" spans="1:9" ht="21.6" customHeight="1" x14ac:dyDescent="0.3">
      <c r="A4" s="39" t="s">
        <v>85</v>
      </c>
      <c r="B4" s="39"/>
      <c r="C4" s="39"/>
      <c r="D4" s="39"/>
      <c r="E4" s="39"/>
      <c r="F4" s="39"/>
      <c r="G4" s="39"/>
      <c r="H4" s="39"/>
      <c r="I4" s="39"/>
    </row>
    <row r="5" spans="1:9" ht="16.8" x14ac:dyDescent="0.3">
      <c r="A5" s="8"/>
      <c r="B5" s="8"/>
      <c r="C5" s="8"/>
      <c r="D5" s="8"/>
      <c r="E5" s="8"/>
      <c r="F5" s="18"/>
    </row>
    <row r="6" spans="1:9" ht="20.100000000000001" customHeight="1" x14ac:dyDescent="0.3">
      <c r="A6" s="33" t="s">
        <v>0</v>
      </c>
      <c r="B6" s="33" t="s">
        <v>67</v>
      </c>
      <c r="C6" s="33" t="s">
        <v>1</v>
      </c>
      <c r="D6" s="33" t="s">
        <v>2</v>
      </c>
      <c r="E6" s="33" t="s">
        <v>3</v>
      </c>
      <c r="F6" s="33" t="s">
        <v>90</v>
      </c>
      <c r="G6" s="33" t="s">
        <v>98</v>
      </c>
      <c r="H6" s="34" t="s">
        <v>126</v>
      </c>
      <c r="I6" s="35" t="s">
        <v>126</v>
      </c>
    </row>
    <row r="7" spans="1:9" ht="20.100000000000001" customHeight="1" x14ac:dyDescent="0.3">
      <c r="A7" s="2"/>
      <c r="B7" s="2" t="s">
        <v>91</v>
      </c>
      <c r="C7" s="2">
        <v>48</v>
      </c>
      <c r="D7" s="2"/>
      <c r="E7" s="2" t="s">
        <v>95</v>
      </c>
      <c r="F7" s="19" t="s">
        <v>92</v>
      </c>
      <c r="G7" s="23"/>
      <c r="H7" s="26" t="s">
        <v>153</v>
      </c>
      <c r="I7" s="30" t="s">
        <v>154</v>
      </c>
    </row>
    <row r="8" spans="1:9" ht="20.100000000000001" customHeight="1" x14ac:dyDescent="0.3">
      <c r="A8" s="2"/>
      <c r="B8" s="2" t="s">
        <v>93</v>
      </c>
      <c r="C8" s="2">
        <v>48</v>
      </c>
      <c r="D8" s="2"/>
      <c r="E8" s="2" t="s">
        <v>96</v>
      </c>
      <c r="F8" s="19" t="s">
        <v>92</v>
      </c>
      <c r="G8" s="23"/>
      <c r="H8" s="27"/>
      <c r="I8" s="31"/>
    </row>
    <row r="9" spans="1:9" ht="20.100000000000001" customHeight="1" x14ac:dyDescent="0.3">
      <c r="A9" s="2"/>
      <c r="B9" s="19" t="s">
        <v>94</v>
      </c>
      <c r="C9" s="2"/>
      <c r="D9" s="2"/>
      <c r="E9" s="2" t="s">
        <v>97</v>
      </c>
      <c r="F9" s="19"/>
      <c r="G9" s="23"/>
      <c r="H9" s="27"/>
      <c r="I9" s="31"/>
    </row>
    <row r="10" spans="1:9" ht="20.100000000000001" customHeight="1" x14ac:dyDescent="0.3">
      <c r="A10" s="2">
        <v>1</v>
      </c>
      <c r="B10" s="2" t="s">
        <v>38</v>
      </c>
      <c r="C10" s="2">
        <v>80</v>
      </c>
      <c r="D10" s="2">
        <v>39</v>
      </c>
      <c r="F10" s="19" t="s">
        <v>66</v>
      </c>
      <c r="G10" s="23"/>
      <c r="H10" s="28" t="s">
        <v>127</v>
      </c>
      <c r="I10" s="32" t="s">
        <v>100</v>
      </c>
    </row>
    <row r="11" spans="1:9" ht="20.100000000000001" customHeight="1" x14ac:dyDescent="0.3">
      <c r="A11" s="2">
        <v>2</v>
      </c>
      <c r="B11" s="2" t="s">
        <v>42</v>
      </c>
      <c r="C11" s="2">
        <v>36</v>
      </c>
      <c r="D11" s="2">
        <v>36</v>
      </c>
      <c r="F11" s="24" t="s">
        <v>70</v>
      </c>
      <c r="G11" s="23"/>
      <c r="H11" s="28" t="s">
        <v>128</v>
      </c>
      <c r="I11" s="32" t="s">
        <v>101</v>
      </c>
    </row>
    <row r="12" spans="1:9" ht="20.100000000000001" customHeight="1" x14ac:dyDescent="0.3">
      <c r="A12" s="2">
        <v>3</v>
      </c>
      <c r="B12" s="2" t="s">
        <v>43</v>
      </c>
      <c r="C12" s="2">
        <v>36</v>
      </c>
      <c r="D12" s="2">
        <v>36</v>
      </c>
      <c r="F12" s="24" t="s">
        <v>70</v>
      </c>
      <c r="G12" s="23"/>
      <c r="H12" s="28" t="s">
        <v>129</v>
      </c>
      <c r="I12" s="32" t="s">
        <v>102</v>
      </c>
    </row>
    <row r="13" spans="1:9" ht="23.1" customHeight="1" x14ac:dyDescent="0.3">
      <c r="A13" s="2">
        <v>4</v>
      </c>
      <c r="B13" s="2" t="s">
        <v>83</v>
      </c>
      <c r="C13" s="2">
        <v>64</v>
      </c>
      <c r="D13" s="2">
        <v>32</v>
      </c>
      <c r="F13" s="19" t="s">
        <v>66</v>
      </c>
      <c r="G13" s="23"/>
      <c r="H13" s="28" t="s">
        <v>130</v>
      </c>
      <c r="I13" s="32" t="s">
        <v>103</v>
      </c>
    </row>
    <row r="14" spans="1:9" ht="23.1" customHeight="1" x14ac:dyDescent="0.3">
      <c r="A14" s="2">
        <v>5</v>
      </c>
      <c r="B14" s="2" t="s">
        <v>52</v>
      </c>
      <c r="C14" s="2">
        <v>64</v>
      </c>
      <c r="D14" s="2">
        <v>32</v>
      </c>
      <c r="F14" s="19" t="s">
        <v>66</v>
      </c>
      <c r="G14" s="23"/>
      <c r="H14" s="28" t="s">
        <v>131</v>
      </c>
      <c r="I14" s="32" t="s">
        <v>104</v>
      </c>
    </row>
    <row r="15" spans="1:9" ht="23.1" customHeight="1" x14ac:dyDescent="0.3">
      <c r="A15" s="2">
        <v>6</v>
      </c>
      <c r="B15" s="2" t="s">
        <v>53</v>
      </c>
      <c r="C15" s="2">
        <v>36</v>
      </c>
      <c r="D15" s="2">
        <v>36</v>
      </c>
      <c r="F15" s="24" t="s">
        <v>70</v>
      </c>
      <c r="G15" s="23"/>
      <c r="H15" s="28" t="s">
        <v>132</v>
      </c>
      <c r="I15" s="32" t="s">
        <v>105</v>
      </c>
    </row>
    <row r="16" spans="1:9" ht="23.1" customHeight="1" x14ac:dyDescent="0.3">
      <c r="A16" s="2">
        <v>7</v>
      </c>
      <c r="B16" s="2" t="s">
        <v>54</v>
      </c>
      <c r="C16" s="2">
        <v>36</v>
      </c>
      <c r="D16" s="2">
        <v>36</v>
      </c>
      <c r="F16" s="24" t="s">
        <v>70</v>
      </c>
      <c r="G16" s="23"/>
      <c r="H16" s="28" t="s">
        <v>133</v>
      </c>
      <c r="I16" s="32" t="s">
        <v>106</v>
      </c>
    </row>
    <row r="17" spans="1:9" ht="23.1" customHeight="1" x14ac:dyDescent="0.3">
      <c r="A17" s="2">
        <v>8</v>
      </c>
      <c r="B17" s="2" t="s">
        <v>50</v>
      </c>
      <c r="C17" s="2">
        <v>50</v>
      </c>
      <c r="D17" s="2">
        <v>39</v>
      </c>
      <c r="F17" s="24" t="s">
        <v>70</v>
      </c>
      <c r="G17" s="23"/>
      <c r="H17" s="28" t="s">
        <v>134</v>
      </c>
      <c r="I17" s="32" t="s">
        <v>107</v>
      </c>
    </row>
    <row r="18" spans="1:9" ht="23.1" customHeight="1" x14ac:dyDescent="0.3">
      <c r="A18" s="2">
        <v>9</v>
      </c>
      <c r="B18" s="2" t="s">
        <v>51</v>
      </c>
      <c r="C18" s="2">
        <v>50</v>
      </c>
      <c r="D18" s="2">
        <v>39</v>
      </c>
      <c r="F18" s="24" t="s">
        <v>70</v>
      </c>
      <c r="G18" s="23"/>
      <c r="H18" s="28" t="s">
        <v>135</v>
      </c>
      <c r="I18" s="32" t="s">
        <v>108</v>
      </c>
    </row>
    <row r="19" spans="1:9" ht="23.1" customHeight="1" x14ac:dyDescent="0.3">
      <c r="A19" s="2">
        <v>10</v>
      </c>
      <c r="B19" s="2" t="s">
        <v>39</v>
      </c>
      <c r="C19" s="2">
        <v>64</v>
      </c>
      <c r="D19" s="2">
        <v>32</v>
      </c>
      <c r="F19" s="19" t="s">
        <v>66</v>
      </c>
      <c r="G19" s="23"/>
      <c r="H19" s="28" t="s">
        <v>136</v>
      </c>
      <c r="I19" s="32" t="s">
        <v>109</v>
      </c>
    </row>
    <row r="20" spans="1:9" ht="23.1" customHeight="1" x14ac:dyDescent="0.3">
      <c r="A20" s="2">
        <v>11</v>
      </c>
      <c r="B20" s="2" t="s">
        <v>44</v>
      </c>
      <c r="C20" s="2">
        <v>36</v>
      </c>
      <c r="D20" s="2">
        <v>36</v>
      </c>
      <c r="F20" s="24" t="s">
        <v>70</v>
      </c>
      <c r="G20" s="23"/>
      <c r="H20" s="28" t="s">
        <v>137</v>
      </c>
      <c r="I20" s="32" t="s">
        <v>110</v>
      </c>
    </row>
    <row r="21" spans="1:9" ht="23.1" customHeight="1" x14ac:dyDescent="0.3">
      <c r="A21" s="2">
        <v>12</v>
      </c>
      <c r="B21" s="2" t="s">
        <v>45</v>
      </c>
      <c r="C21" s="2">
        <v>36</v>
      </c>
      <c r="D21" s="2">
        <v>36</v>
      </c>
      <c r="F21" s="24" t="s">
        <v>70</v>
      </c>
      <c r="G21" s="23"/>
      <c r="H21" s="28" t="s">
        <v>138</v>
      </c>
      <c r="I21" s="32" t="s">
        <v>111</v>
      </c>
    </row>
    <row r="22" spans="1:9" ht="23.1" customHeight="1" x14ac:dyDescent="0.3">
      <c r="A22" s="2">
        <v>13</v>
      </c>
      <c r="B22" s="2" t="s">
        <v>55</v>
      </c>
      <c r="C22" s="2">
        <v>64</v>
      </c>
      <c r="D22" s="2">
        <v>32</v>
      </c>
      <c r="F22" s="19" t="s">
        <v>66</v>
      </c>
      <c r="G22" s="23"/>
      <c r="H22" s="28" t="s">
        <v>139</v>
      </c>
      <c r="I22" s="32" t="s">
        <v>112</v>
      </c>
    </row>
    <row r="23" spans="1:9" ht="23.1" customHeight="1" x14ac:dyDescent="0.3">
      <c r="A23" s="2">
        <v>14</v>
      </c>
      <c r="B23" s="2" t="s">
        <v>46</v>
      </c>
      <c r="C23" s="2">
        <v>64</v>
      </c>
      <c r="D23" s="2">
        <v>32</v>
      </c>
      <c r="F23" s="19" t="s">
        <v>66</v>
      </c>
      <c r="G23" s="23"/>
      <c r="H23" s="28" t="s">
        <v>140</v>
      </c>
      <c r="I23" s="32" t="s">
        <v>113</v>
      </c>
    </row>
    <row r="24" spans="1:9" ht="23.1" customHeight="1" x14ac:dyDescent="0.3">
      <c r="A24" s="2">
        <v>15</v>
      </c>
      <c r="B24" s="2" t="s">
        <v>47</v>
      </c>
      <c r="C24" s="2">
        <v>64</v>
      </c>
      <c r="D24" s="2">
        <v>32</v>
      </c>
      <c r="F24" s="19" t="s">
        <v>66</v>
      </c>
      <c r="G24" s="23"/>
      <c r="H24" s="28" t="s">
        <v>141</v>
      </c>
      <c r="I24" s="32" t="s">
        <v>114</v>
      </c>
    </row>
    <row r="25" spans="1:9" ht="23.1" customHeight="1" x14ac:dyDescent="0.3">
      <c r="A25" s="2">
        <v>16</v>
      </c>
      <c r="B25" s="2" t="s">
        <v>40</v>
      </c>
      <c r="C25" s="2">
        <v>64</v>
      </c>
      <c r="D25" s="2">
        <v>32</v>
      </c>
      <c r="F25" s="19" t="s">
        <v>66</v>
      </c>
      <c r="G25" s="23"/>
      <c r="H25" s="28" t="s">
        <v>142</v>
      </c>
      <c r="I25" s="32" t="s">
        <v>115</v>
      </c>
    </row>
    <row r="26" spans="1:9" ht="23.1" customHeight="1" x14ac:dyDescent="0.3">
      <c r="A26" s="2">
        <v>17</v>
      </c>
      <c r="B26" s="2" t="s">
        <v>48</v>
      </c>
      <c r="C26" s="2">
        <v>64</v>
      </c>
      <c r="D26" s="2">
        <v>32</v>
      </c>
      <c r="F26" s="19" t="s">
        <v>66</v>
      </c>
      <c r="G26" s="23"/>
      <c r="H26" s="28" t="s">
        <v>143</v>
      </c>
      <c r="I26" s="32" t="s">
        <v>116</v>
      </c>
    </row>
    <row r="27" spans="1:9" ht="23.1" customHeight="1" x14ac:dyDescent="0.3">
      <c r="A27" s="2">
        <v>18</v>
      </c>
      <c r="B27" s="2" t="s">
        <v>56</v>
      </c>
      <c r="C27" s="2">
        <v>64</v>
      </c>
      <c r="D27" s="2">
        <v>32</v>
      </c>
      <c r="F27" s="19" t="s">
        <v>66</v>
      </c>
      <c r="G27" s="23"/>
      <c r="H27" s="28" t="s">
        <v>144</v>
      </c>
      <c r="I27" s="32" t="s">
        <v>117</v>
      </c>
    </row>
    <row r="28" spans="1:9" ht="23.1" customHeight="1" x14ac:dyDescent="0.3">
      <c r="A28" s="2">
        <v>19</v>
      </c>
      <c r="B28" s="2" t="s">
        <v>57</v>
      </c>
      <c r="C28" s="2">
        <v>64</v>
      </c>
      <c r="D28" s="2">
        <v>32</v>
      </c>
      <c r="F28" s="19" t="s">
        <v>66</v>
      </c>
      <c r="G28" s="23"/>
      <c r="H28" s="28" t="s">
        <v>145</v>
      </c>
      <c r="I28" s="32" t="s">
        <v>118</v>
      </c>
    </row>
    <row r="29" spans="1:9" ht="23.1" customHeight="1" x14ac:dyDescent="0.3">
      <c r="A29" s="2">
        <v>20</v>
      </c>
      <c r="B29" s="2" t="s">
        <v>58</v>
      </c>
      <c r="C29" s="2">
        <v>36</v>
      </c>
      <c r="D29" s="2">
        <v>36</v>
      </c>
      <c r="F29" s="24" t="s">
        <v>70</v>
      </c>
      <c r="G29" s="23"/>
      <c r="H29" s="28" t="s">
        <v>146</v>
      </c>
      <c r="I29" s="32" t="s">
        <v>119</v>
      </c>
    </row>
    <row r="30" spans="1:9" ht="23.1" customHeight="1" x14ac:dyDescent="0.3">
      <c r="A30" s="2">
        <v>21</v>
      </c>
      <c r="B30" s="2" t="s">
        <v>59</v>
      </c>
      <c r="C30" s="2">
        <v>36</v>
      </c>
      <c r="D30" s="2">
        <v>36</v>
      </c>
      <c r="F30" s="24" t="s">
        <v>70</v>
      </c>
      <c r="G30" s="23"/>
      <c r="H30" s="28" t="s">
        <v>147</v>
      </c>
      <c r="I30" s="32" t="s">
        <v>120</v>
      </c>
    </row>
    <row r="31" spans="1:9" ht="23.1" customHeight="1" x14ac:dyDescent="0.3">
      <c r="A31" s="2">
        <v>22</v>
      </c>
      <c r="B31" s="2" t="s">
        <v>41</v>
      </c>
      <c r="C31" s="2">
        <v>64</v>
      </c>
      <c r="D31" s="2">
        <v>32</v>
      </c>
      <c r="F31" s="19" t="s">
        <v>66</v>
      </c>
      <c r="G31" s="23"/>
      <c r="H31" s="28" t="s">
        <v>148</v>
      </c>
      <c r="I31" s="32" t="s">
        <v>121</v>
      </c>
    </row>
    <row r="32" spans="1:9" ht="23.1" customHeight="1" x14ac:dyDescent="0.3">
      <c r="A32" s="2">
        <v>23</v>
      </c>
      <c r="B32" s="2" t="s">
        <v>49</v>
      </c>
      <c r="C32" s="2">
        <v>64</v>
      </c>
      <c r="D32" s="2">
        <v>32</v>
      </c>
      <c r="F32" s="19" t="s">
        <v>66</v>
      </c>
      <c r="G32" s="23"/>
      <c r="H32" s="28" t="s">
        <v>149</v>
      </c>
      <c r="I32" s="32" t="s">
        <v>122</v>
      </c>
    </row>
    <row r="33" spans="1:9" ht="23.1" customHeight="1" x14ac:dyDescent="0.3">
      <c r="A33" s="2">
        <v>24</v>
      </c>
      <c r="B33" s="2" t="s">
        <v>60</v>
      </c>
      <c r="C33" s="2">
        <v>80</v>
      </c>
      <c r="D33" s="2">
        <v>39</v>
      </c>
      <c r="F33" s="19" t="s">
        <v>66</v>
      </c>
      <c r="G33" s="23"/>
      <c r="H33" s="28" t="s">
        <v>150</v>
      </c>
      <c r="I33" s="32" t="s">
        <v>123</v>
      </c>
    </row>
    <row r="34" spans="1:9" ht="23.1" customHeight="1" x14ac:dyDescent="0.3">
      <c r="A34" s="2">
        <v>25</v>
      </c>
      <c r="B34" s="2" t="s">
        <v>61</v>
      </c>
      <c r="C34" s="9">
        <v>64</v>
      </c>
      <c r="D34" s="2">
        <v>32</v>
      </c>
      <c r="F34" s="19" t="s">
        <v>66</v>
      </c>
      <c r="G34" s="23"/>
      <c r="H34" s="28" t="s">
        <v>151</v>
      </c>
      <c r="I34" s="32" t="s">
        <v>124</v>
      </c>
    </row>
    <row r="35" spans="1:9" ht="23.1" customHeight="1" x14ac:dyDescent="0.3">
      <c r="A35" s="2">
        <v>26</v>
      </c>
      <c r="B35" s="2" t="s">
        <v>62</v>
      </c>
      <c r="C35" s="9">
        <v>64</v>
      </c>
      <c r="D35" s="2">
        <v>32</v>
      </c>
      <c r="F35" s="19" t="s">
        <v>66</v>
      </c>
      <c r="G35" s="23"/>
      <c r="H35" s="28" t="s">
        <v>152</v>
      </c>
      <c r="I35" s="32" t="s">
        <v>125</v>
      </c>
    </row>
    <row r="36" spans="1:9" ht="23.1" customHeight="1" x14ac:dyDescent="0.3">
      <c r="A36" s="14"/>
      <c r="B36" s="16" t="s">
        <v>4</v>
      </c>
      <c r="C36" s="15"/>
      <c r="D36" s="7">
        <f>SUM(D10:D35)</f>
        <v>892</v>
      </c>
      <c r="E36" s="2"/>
      <c r="F36" s="19"/>
      <c r="G36" s="23"/>
      <c r="H36" s="27"/>
      <c r="I36" s="31"/>
    </row>
    <row r="37" spans="1:9" ht="22.95" customHeight="1" x14ac:dyDescent="0.3">
      <c r="A37" s="13"/>
      <c r="B37" s="11"/>
      <c r="C37" s="12"/>
      <c r="D37" s="40"/>
      <c r="E37" s="40"/>
      <c r="F37" s="40"/>
    </row>
    <row r="38" spans="1:9" ht="23.1" customHeight="1" x14ac:dyDescent="0.3">
      <c r="A38" s="39"/>
      <c r="B38" s="39"/>
      <c r="C38" s="1"/>
      <c r="E38" s="17"/>
      <c r="F38" s="1"/>
    </row>
    <row r="39" spans="1:9" x14ac:dyDescent="0.3">
      <c r="B39" s="21"/>
      <c r="C39" s="20"/>
      <c r="E39"/>
      <c r="F39"/>
    </row>
    <row r="40" spans="1:9" x14ac:dyDescent="0.3">
      <c r="B40" s="21"/>
      <c r="C40" s="20"/>
      <c r="E40"/>
      <c r="F40"/>
    </row>
    <row r="41" spans="1:9" x14ac:dyDescent="0.3">
      <c r="B41" s="21"/>
      <c r="C41" s="20"/>
      <c r="E41"/>
      <c r="F41"/>
    </row>
    <row r="42" spans="1:9" x14ac:dyDescent="0.3">
      <c r="B42" s="21"/>
      <c r="C42" s="20"/>
      <c r="E42"/>
      <c r="F42"/>
    </row>
    <row r="43" spans="1:9" x14ac:dyDescent="0.3">
      <c r="B43" s="21"/>
      <c r="C43" s="20"/>
      <c r="E43"/>
      <c r="F43"/>
    </row>
    <row r="44" spans="1:9" ht="16.8" x14ac:dyDescent="0.3">
      <c r="A44" s="39"/>
      <c r="B44" s="39"/>
      <c r="C44" s="1"/>
      <c r="E44" s="17"/>
      <c r="F44"/>
    </row>
  </sheetData>
  <autoFilter ref="A6:L38" xr:uid="{00000000-0001-0000-0000-000000000000}"/>
  <mergeCells count="6">
    <mergeCell ref="A1:C1"/>
    <mergeCell ref="A38:B38"/>
    <mergeCell ref="A44:B44"/>
    <mergeCell ref="D37:F37"/>
    <mergeCell ref="A3:I3"/>
    <mergeCell ref="A4:I4"/>
  </mergeCells>
  <phoneticPr fontId="2" type="noConversion"/>
  <pageMargins left="0.43307086614173229" right="0" top="0.51181102362204722" bottom="0" header="0" footer="0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9BA5F-6EB1-4CB4-A2CE-DD1DE0EB13A0}">
  <dimension ref="A1:I44"/>
  <sheetViews>
    <sheetView workbookViewId="0">
      <selection activeCell="K10" sqref="K10"/>
    </sheetView>
  </sheetViews>
  <sheetFormatPr defaultRowHeight="14.4" x14ac:dyDescent="0.3"/>
  <cols>
    <col min="1" max="1" width="7.21875" customWidth="1"/>
    <col min="2" max="2" width="21" customWidth="1"/>
    <col min="3" max="3" width="15" hidden="1" customWidth="1"/>
    <col min="4" max="4" width="17.88671875" customWidth="1"/>
    <col min="5" max="5" width="24.6640625" style="21" customWidth="1"/>
    <col min="6" max="6" width="15.21875" style="20" hidden="1" customWidth="1"/>
    <col min="7" max="7" width="0" style="22" hidden="1" customWidth="1"/>
    <col min="8" max="8" width="16.6640625" style="25" hidden="1" customWidth="1"/>
    <col min="9" max="9" width="25" style="29" customWidth="1"/>
  </cols>
  <sheetData>
    <row r="1" spans="1:9" ht="16.8" x14ac:dyDescent="0.3">
      <c r="A1" s="38" t="s">
        <v>99</v>
      </c>
      <c r="B1" s="38"/>
      <c r="C1" s="38"/>
      <c r="D1" s="1"/>
      <c r="E1" s="17"/>
      <c r="F1" s="18"/>
    </row>
    <row r="2" spans="1:9" ht="16.8" x14ac:dyDescent="0.3">
      <c r="A2" s="1"/>
      <c r="B2" s="1"/>
      <c r="C2" s="1"/>
      <c r="D2" s="1"/>
      <c r="E2" s="17"/>
      <c r="F2" s="18"/>
    </row>
    <row r="3" spans="1:9" ht="21.6" customHeight="1" x14ac:dyDescent="0.3">
      <c r="A3" s="41" t="s">
        <v>185</v>
      </c>
      <c r="B3" s="41"/>
      <c r="C3" s="41"/>
      <c r="D3" s="41"/>
      <c r="E3" s="41"/>
      <c r="F3" s="41"/>
      <c r="G3" s="41"/>
      <c r="H3" s="41"/>
      <c r="I3" s="41"/>
    </row>
    <row r="4" spans="1:9" ht="21.6" customHeight="1" x14ac:dyDescent="0.3">
      <c r="A4" s="39" t="s">
        <v>85</v>
      </c>
      <c r="B4" s="39"/>
      <c r="C4" s="39"/>
      <c r="D4" s="39"/>
      <c r="E4" s="39"/>
      <c r="F4" s="39"/>
      <c r="G4" s="39"/>
      <c r="H4" s="39"/>
      <c r="I4" s="39"/>
    </row>
    <row r="5" spans="1:9" ht="16.8" x14ac:dyDescent="0.3">
      <c r="A5" s="8"/>
      <c r="B5" s="8"/>
      <c r="C5" s="8"/>
      <c r="D5" s="8"/>
      <c r="E5" s="8"/>
      <c r="F5" s="18"/>
    </row>
    <row r="6" spans="1:9" ht="20.100000000000001" customHeight="1" x14ac:dyDescent="0.3">
      <c r="A6" s="33" t="s">
        <v>0</v>
      </c>
      <c r="B6" s="33" t="s">
        <v>67</v>
      </c>
      <c r="C6" s="33" t="s">
        <v>1</v>
      </c>
      <c r="D6" s="33" t="s">
        <v>2</v>
      </c>
      <c r="E6" s="33" t="s">
        <v>3</v>
      </c>
      <c r="F6" s="33" t="s">
        <v>90</v>
      </c>
      <c r="G6" s="33" t="s">
        <v>98</v>
      </c>
      <c r="H6" s="34" t="s">
        <v>126</v>
      </c>
      <c r="I6" s="35" t="s">
        <v>126</v>
      </c>
    </row>
    <row r="7" spans="1:9" ht="20.100000000000001" customHeight="1" x14ac:dyDescent="0.3">
      <c r="A7" s="2"/>
      <c r="B7" s="2" t="s">
        <v>91</v>
      </c>
      <c r="C7" s="2">
        <v>48</v>
      </c>
      <c r="D7" s="2"/>
      <c r="E7" s="2" t="s">
        <v>95</v>
      </c>
      <c r="F7" s="19" t="s">
        <v>92</v>
      </c>
      <c r="G7" s="23"/>
      <c r="H7" s="26" t="s">
        <v>153</v>
      </c>
      <c r="I7" s="30" t="s">
        <v>154</v>
      </c>
    </row>
    <row r="8" spans="1:9" ht="20.100000000000001" customHeight="1" x14ac:dyDescent="0.3">
      <c r="A8" s="2"/>
      <c r="B8" s="2" t="s">
        <v>93</v>
      </c>
      <c r="C8" s="2">
        <v>48</v>
      </c>
      <c r="D8" s="2"/>
      <c r="E8" s="2" t="s">
        <v>96</v>
      </c>
      <c r="F8" s="19" t="s">
        <v>92</v>
      </c>
      <c r="G8" s="23"/>
      <c r="H8" s="27"/>
      <c r="I8" s="31"/>
    </row>
    <row r="9" spans="1:9" ht="20.100000000000001" customHeight="1" x14ac:dyDescent="0.3">
      <c r="A9" s="2"/>
      <c r="B9" s="19" t="s">
        <v>94</v>
      </c>
      <c r="C9" s="2"/>
      <c r="D9" s="2"/>
      <c r="E9" s="2" t="s">
        <v>97</v>
      </c>
      <c r="F9" s="19"/>
      <c r="G9" s="23"/>
      <c r="H9" s="27"/>
      <c r="I9" s="31"/>
    </row>
    <row r="10" spans="1:9" ht="20.100000000000001" customHeight="1" x14ac:dyDescent="0.3">
      <c r="A10" s="2">
        <v>1</v>
      </c>
      <c r="B10" s="2" t="s">
        <v>38</v>
      </c>
      <c r="C10" s="2">
        <v>80</v>
      </c>
      <c r="D10" s="2">
        <v>39</v>
      </c>
      <c r="F10" s="19" t="s">
        <v>66</v>
      </c>
      <c r="G10" s="23"/>
      <c r="H10" s="28" t="s">
        <v>127</v>
      </c>
      <c r="I10" s="32" t="s">
        <v>100</v>
      </c>
    </row>
    <row r="11" spans="1:9" ht="20.100000000000001" customHeight="1" x14ac:dyDescent="0.3">
      <c r="A11" s="2">
        <v>2</v>
      </c>
      <c r="B11" s="2" t="s">
        <v>42</v>
      </c>
      <c r="C11" s="2">
        <v>36</v>
      </c>
      <c r="D11" s="2">
        <v>36</v>
      </c>
      <c r="F11" s="24" t="s">
        <v>70</v>
      </c>
      <c r="G11" s="23"/>
      <c r="H11" s="28" t="s">
        <v>128</v>
      </c>
      <c r="I11" s="32" t="s">
        <v>101</v>
      </c>
    </row>
    <row r="12" spans="1:9" ht="20.100000000000001" customHeight="1" x14ac:dyDescent="0.3">
      <c r="A12" s="2">
        <v>3</v>
      </c>
      <c r="B12" s="2" t="s">
        <v>43</v>
      </c>
      <c r="C12" s="2">
        <v>36</v>
      </c>
      <c r="D12" s="2">
        <v>36</v>
      </c>
      <c r="F12" s="24" t="s">
        <v>70</v>
      </c>
      <c r="G12" s="23"/>
      <c r="H12" s="28" t="s">
        <v>129</v>
      </c>
      <c r="I12" s="32" t="s">
        <v>102</v>
      </c>
    </row>
    <row r="13" spans="1:9" ht="23.1" customHeight="1" x14ac:dyDescent="0.3">
      <c r="A13" s="2">
        <v>4</v>
      </c>
      <c r="B13" s="2" t="s">
        <v>83</v>
      </c>
      <c r="C13" s="2">
        <v>64</v>
      </c>
      <c r="D13" s="2">
        <v>32</v>
      </c>
      <c r="F13" s="19" t="s">
        <v>66</v>
      </c>
      <c r="G13" s="23"/>
      <c r="H13" s="28" t="s">
        <v>130</v>
      </c>
      <c r="I13" s="32" t="s">
        <v>103</v>
      </c>
    </row>
    <row r="14" spans="1:9" ht="23.1" customHeight="1" x14ac:dyDescent="0.3">
      <c r="A14" s="2">
        <v>5</v>
      </c>
      <c r="B14" s="2" t="s">
        <v>52</v>
      </c>
      <c r="C14" s="2">
        <v>64</v>
      </c>
      <c r="D14" s="2">
        <v>32</v>
      </c>
      <c r="F14" s="19" t="s">
        <v>66</v>
      </c>
      <c r="G14" s="23"/>
      <c r="H14" s="28" t="s">
        <v>131</v>
      </c>
      <c r="I14" s="32" t="s">
        <v>104</v>
      </c>
    </row>
    <row r="15" spans="1:9" ht="23.1" customHeight="1" x14ac:dyDescent="0.3">
      <c r="A15" s="2">
        <v>6</v>
      </c>
      <c r="B15" s="2" t="s">
        <v>53</v>
      </c>
      <c r="C15" s="2">
        <v>36</v>
      </c>
      <c r="D15" s="2">
        <v>36</v>
      </c>
      <c r="F15" s="24" t="s">
        <v>70</v>
      </c>
      <c r="G15" s="23"/>
      <c r="H15" s="28" t="s">
        <v>132</v>
      </c>
      <c r="I15" s="32" t="s">
        <v>105</v>
      </c>
    </row>
    <row r="16" spans="1:9" ht="23.1" customHeight="1" x14ac:dyDescent="0.3">
      <c r="A16" s="2">
        <v>7</v>
      </c>
      <c r="B16" s="2" t="s">
        <v>54</v>
      </c>
      <c r="C16" s="2">
        <v>36</v>
      </c>
      <c r="D16" s="2">
        <v>36</v>
      </c>
      <c r="F16" s="24" t="s">
        <v>70</v>
      </c>
      <c r="G16" s="23"/>
      <c r="H16" s="28" t="s">
        <v>133</v>
      </c>
      <c r="I16" s="32" t="s">
        <v>106</v>
      </c>
    </row>
    <row r="17" spans="1:9" ht="23.1" customHeight="1" x14ac:dyDescent="0.3">
      <c r="A17" s="2">
        <v>8</v>
      </c>
      <c r="B17" s="2" t="s">
        <v>50</v>
      </c>
      <c r="C17" s="2">
        <v>50</v>
      </c>
      <c r="D17" s="2">
        <v>39</v>
      </c>
      <c r="F17" s="24" t="s">
        <v>70</v>
      </c>
      <c r="G17" s="23"/>
      <c r="H17" s="28" t="s">
        <v>134</v>
      </c>
      <c r="I17" s="32" t="s">
        <v>107</v>
      </c>
    </row>
    <row r="18" spans="1:9" ht="23.1" customHeight="1" x14ac:dyDescent="0.3">
      <c r="A18" s="2">
        <v>9</v>
      </c>
      <c r="B18" s="2" t="s">
        <v>51</v>
      </c>
      <c r="C18" s="2">
        <v>50</v>
      </c>
      <c r="D18" s="2">
        <v>39</v>
      </c>
      <c r="F18" s="24" t="s">
        <v>70</v>
      </c>
      <c r="G18" s="23"/>
      <c r="H18" s="28" t="s">
        <v>135</v>
      </c>
      <c r="I18" s="32" t="s">
        <v>108</v>
      </c>
    </row>
    <row r="19" spans="1:9" ht="23.1" customHeight="1" x14ac:dyDescent="0.3">
      <c r="A19" s="2">
        <v>10</v>
      </c>
      <c r="B19" s="2" t="s">
        <v>39</v>
      </c>
      <c r="C19" s="2">
        <v>64</v>
      </c>
      <c r="D19" s="2">
        <v>32</v>
      </c>
      <c r="F19" s="19" t="s">
        <v>66</v>
      </c>
      <c r="G19" s="23"/>
      <c r="H19" s="28" t="s">
        <v>136</v>
      </c>
      <c r="I19" s="32" t="s">
        <v>109</v>
      </c>
    </row>
    <row r="20" spans="1:9" ht="23.1" customHeight="1" x14ac:dyDescent="0.3">
      <c r="A20" s="2">
        <v>11</v>
      </c>
      <c r="B20" s="2" t="s">
        <v>44</v>
      </c>
      <c r="C20" s="2">
        <v>36</v>
      </c>
      <c r="D20" s="2">
        <v>36</v>
      </c>
      <c r="F20" s="24" t="s">
        <v>70</v>
      </c>
      <c r="G20" s="23"/>
      <c r="H20" s="28" t="s">
        <v>137</v>
      </c>
      <c r="I20" s="32" t="s">
        <v>110</v>
      </c>
    </row>
    <row r="21" spans="1:9" ht="23.1" customHeight="1" x14ac:dyDescent="0.3">
      <c r="A21" s="2">
        <v>12</v>
      </c>
      <c r="B21" s="2" t="s">
        <v>45</v>
      </c>
      <c r="C21" s="2">
        <v>36</v>
      </c>
      <c r="D21" s="2">
        <v>36</v>
      </c>
      <c r="F21" s="24" t="s">
        <v>70</v>
      </c>
      <c r="G21" s="23"/>
      <c r="H21" s="28" t="s">
        <v>138</v>
      </c>
      <c r="I21" s="32" t="s">
        <v>111</v>
      </c>
    </row>
    <row r="22" spans="1:9" ht="23.1" customHeight="1" x14ac:dyDescent="0.3">
      <c r="A22" s="2">
        <v>13</v>
      </c>
      <c r="B22" s="2" t="s">
        <v>55</v>
      </c>
      <c r="C22" s="2">
        <v>64</v>
      </c>
      <c r="D22" s="2">
        <v>32</v>
      </c>
      <c r="F22" s="19" t="s">
        <v>66</v>
      </c>
      <c r="G22" s="23"/>
      <c r="H22" s="28" t="s">
        <v>139</v>
      </c>
      <c r="I22" s="32" t="s">
        <v>112</v>
      </c>
    </row>
    <row r="23" spans="1:9" ht="23.1" customHeight="1" x14ac:dyDescent="0.3">
      <c r="A23" s="2">
        <v>14</v>
      </c>
      <c r="B23" s="2" t="s">
        <v>46</v>
      </c>
      <c r="C23" s="2">
        <v>64</v>
      </c>
      <c r="D23" s="2">
        <v>32</v>
      </c>
      <c r="F23" s="19" t="s">
        <v>66</v>
      </c>
      <c r="G23" s="23"/>
      <c r="H23" s="28" t="s">
        <v>140</v>
      </c>
      <c r="I23" s="32" t="s">
        <v>113</v>
      </c>
    </row>
    <row r="24" spans="1:9" ht="23.1" customHeight="1" x14ac:dyDescent="0.3">
      <c r="A24" s="2">
        <v>15</v>
      </c>
      <c r="B24" s="2" t="s">
        <v>47</v>
      </c>
      <c r="C24" s="2">
        <v>64</v>
      </c>
      <c r="D24" s="2">
        <v>32</v>
      </c>
      <c r="F24" s="19" t="s">
        <v>66</v>
      </c>
      <c r="G24" s="23"/>
      <c r="H24" s="28" t="s">
        <v>141</v>
      </c>
      <c r="I24" s="32" t="s">
        <v>114</v>
      </c>
    </row>
    <row r="25" spans="1:9" ht="23.1" customHeight="1" x14ac:dyDescent="0.3">
      <c r="A25" s="2">
        <v>16</v>
      </c>
      <c r="B25" s="2" t="s">
        <v>40</v>
      </c>
      <c r="C25" s="2">
        <v>64</v>
      </c>
      <c r="D25" s="2">
        <v>32</v>
      </c>
      <c r="F25" s="19" t="s">
        <v>66</v>
      </c>
      <c r="G25" s="23"/>
      <c r="H25" s="28" t="s">
        <v>142</v>
      </c>
      <c r="I25" s="32" t="s">
        <v>115</v>
      </c>
    </row>
    <row r="26" spans="1:9" ht="23.1" customHeight="1" x14ac:dyDescent="0.3">
      <c r="A26" s="2">
        <v>17</v>
      </c>
      <c r="B26" s="2" t="s">
        <v>48</v>
      </c>
      <c r="C26" s="2">
        <v>64</v>
      </c>
      <c r="D26" s="2">
        <v>32</v>
      </c>
      <c r="F26" s="19" t="s">
        <v>66</v>
      </c>
      <c r="G26" s="23"/>
      <c r="H26" s="28" t="s">
        <v>143</v>
      </c>
      <c r="I26" s="32" t="s">
        <v>116</v>
      </c>
    </row>
    <row r="27" spans="1:9" ht="23.1" customHeight="1" x14ac:dyDescent="0.3">
      <c r="A27" s="2">
        <v>18</v>
      </c>
      <c r="B27" s="2" t="s">
        <v>56</v>
      </c>
      <c r="C27" s="2">
        <v>64</v>
      </c>
      <c r="D27" s="2">
        <v>32</v>
      </c>
      <c r="F27" s="19" t="s">
        <v>66</v>
      </c>
      <c r="G27" s="23"/>
      <c r="H27" s="28" t="s">
        <v>144</v>
      </c>
      <c r="I27" s="32" t="s">
        <v>117</v>
      </c>
    </row>
    <row r="28" spans="1:9" ht="23.1" customHeight="1" x14ac:dyDescent="0.3">
      <c r="A28" s="2">
        <v>19</v>
      </c>
      <c r="B28" s="2" t="s">
        <v>57</v>
      </c>
      <c r="C28" s="2">
        <v>64</v>
      </c>
      <c r="D28" s="2">
        <v>32</v>
      </c>
      <c r="F28" s="19" t="s">
        <v>66</v>
      </c>
      <c r="G28" s="23"/>
      <c r="H28" s="28" t="s">
        <v>145</v>
      </c>
      <c r="I28" s="32" t="s">
        <v>118</v>
      </c>
    </row>
    <row r="29" spans="1:9" ht="23.1" customHeight="1" x14ac:dyDescent="0.3">
      <c r="A29" s="2">
        <v>20</v>
      </c>
      <c r="B29" s="2" t="s">
        <v>58</v>
      </c>
      <c r="C29" s="2">
        <v>36</v>
      </c>
      <c r="D29" s="2">
        <v>36</v>
      </c>
      <c r="F29" s="24" t="s">
        <v>70</v>
      </c>
      <c r="G29" s="23"/>
      <c r="H29" s="28" t="s">
        <v>146</v>
      </c>
      <c r="I29" s="32" t="s">
        <v>119</v>
      </c>
    </row>
    <row r="30" spans="1:9" ht="23.1" customHeight="1" x14ac:dyDescent="0.3">
      <c r="A30" s="2">
        <v>21</v>
      </c>
      <c r="B30" s="2" t="s">
        <v>59</v>
      </c>
      <c r="C30" s="2">
        <v>36</v>
      </c>
      <c r="D30" s="2">
        <v>36</v>
      </c>
      <c r="F30" s="24" t="s">
        <v>70</v>
      </c>
      <c r="G30" s="23"/>
      <c r="H30" s="28" t="s">
        <v>147</v>
      </c>
      <c r="I30" s="32" t="s">
        <v>120</v>
      </c>
    </row>
    <row r="31" spans="1:9" ht="23.1" customHeight="1" x14ac:dyDescent="0.3">
      <c r="A31" s="2">
        <v>22</v>
      </c>
      <c r="B31" s="2" t="s">
        <v>41</v>
      </c>
      <c r="C31" s="2">
        <v>64</v>
      </c>
      <c r="D31" s="2">
        <v>32</v>
      </c>
      <c r="F31" s="19" t="s">
        <v>66</v>
      </c>
      <c r="G31" s="23"/>
      <c r="H31" s="28" t="s">
        <v>148</v>
      </c>
      <c r="I31" s="32" t="s">
        <v>121</v>
      </c>
    </row>
    <row r="32" spans="1:9" ht="23.1" customHeight="1" x14ac:dyDescent="0.3">
      <c r="A32" s="2">
        <v>23</v>
      </c>
      <c r="B32" s="2" t="s">
        <v>49</v>
      </c>
      <c r="C32" s="2">
        <v>64</v>
      </c>
      <c r="D32" s="2">
        <v>32</v>
      </c>
      <c r="F32" s="19" t="s">
        <v>66</v>
      </c>
      <c r="G32" s="23"/>
      <c r="H32" s="28" t="s">
        <v>149</v>
      </c>
      <c r="I32" s="32" t="s">
        <v>122</v>
      </c>
    </row>
    <row r="33" spans="1:9" ht="23.1" customHeight="1" x14ac:dyDescent="0.3">
      <c r="A33" s="2">
        <v>24</v>
      </c>
      <c r="B33" s="2" t="s">
        <v>60</v>
      </c>
      <c r="C33" s="2">
        <v>80</v>
      </c>
      <c r="D33" s="2">
        <v>39</v>
      </c>
      <c r="F33" s="19" t="s">
        <v>66</v>
      </c>
      <c r="G33" s="23"/>
      <c r="H33" s="28" t="s">
        <v>150</v>
      </c>
      <c r="I33" s="32" t="s">
        <v>123</v>
      </c>
    </row>
    <row r="34" spans="1:9" ht="23.1" customHeight="1" x14ac:dyDescent="0.3">
      <c r="A34" s="2">
        <v>25</v>
      </c>
      <c r="B34" s="2" t="s">
        <v>61</v>
      </c>
      <c r="C34" s="9">
        <v>64</v>
      </c>
      <c r="D34" s="2">
        <v>32</v>
      </c>
      <c r="F34" s="19" t="s">
        <v>66</v>
      </c>
      <c r="G34" s="23"/>
      <c r="H34" s="28" t="s">
        <v>151</v>
      </c>
      <c r="I34" s="32" t="s">
        <v>124</v>
      </c>
    </row>
    <row r="35" spans="1:9" ht="23.1" customHeight="1" x14ac:dyDescent="0.3">
      <c r="A35" s="2">
        <v>26</v>
      </c>
      <c r="B35" s="2" t="s">
        <v>62</v>
      </c>
      <c r="C35" s="9">
        <v>64</v>
      </c>
      <c r="D35" s="2">
        <v>32</v>
      </c>
      <c r="F35" s="19" t="s">
        <v>66</v>
      </c>
      <c r="G35" s="23"/>
      <c r="H35" s="28" t="s">
        <v>152</v>
      </c>
      <c r="I35" s="32" t="s">
        <v>125</v>
      </c>
    </row>
    <row r="36" spans="1:9" ht="23.1" customHeight="1" x14ac:dyDescent="0.3">
      <c r="A36" s="14"/>
      <c r="B36" s="16" t="s">
        <v>4</v>
      </c>
      <c r="C36" s="15"/>
      <c r="D36" s="7">
        <f>SUM(D10:D35)</f>
        <v>892</v>
      </c>
      <c r="E36" s="2"/>
      <c r="F36" s="19"/>
      <c r="G36" s="23"/>
      <c r="H36" s="27"/>
      <c r="I36" s="31"/>
    </row>
    <row r="37" spans="1:9" ht="22.95" customHeight="1" x14ac:dyDescent="0.3">
      <c r="A37" s="13"/>
      <c r="B37" s="11"/>
      <c r="C37" s="12"/>
      <c r="D37" s="40"/>
      <c r="E37" s="40"/>
      <c r="F37" s="40"/>
    </row>
    <row r="38" spans="1:9" ht="23.1" customHeight="1" x14ac:dyDescent="0.3">
      <c r="A38" s="39"/>
      <c r="B38" s="39"/>
      <c r="C38" s="1"/>
      <c r="E38" s="17"/>
      <c r="F38" s="1"/>
    </row>
    <row r="39" spans="1:9" x14ac:dyDescent="0.3">
      <c r="B39" s="21"/>
      <c r="C39" s="20"/>
      <c r="E39"/>
      <c r="F39"/>
    </row>
    <row r="40" spans="1:9" x14ac:dyDescent="0.3">
      <c r="B40" s="21"/>
      <c r="C40" s="20"/>
      <c r="E40"/>
      <c r="F40"/>
    </row>
    <row r="41" spans="1:9" x14ac:dyDescent="0.3">
      <c r="B41" s="21"/>
      <c r="C41" s="20"/>
      <c r="E41"/>
      <c r="F41"/>
    </row>
    <row r="42" spans="1:9" x14ac:dyDescent="0.3">
      <c r="B42" s="21"/>
      <c r="C42" s="20"/>
      <c r="E42"/>
      <c r="F42"/>
    </row>
    <row r="43" spans="1:9" x14ac:dyDescent="0.3">
      <c r="B43" s="21"/>
      <c r="C43" s="20"/>
      <c r="E43"/>
      <c r="F43"/>
    </row>
    <row r="44" spans="1:9" ht="16.8" x14ac:dyDescent="0.3">
      <c r="A44" s="39"/>
      <c r="B44" s="39"/>
      <c r="C44" s="1"/>
      <c r="E44" s="17"/>
      <c r="F44"/>
    </row>
  </sheetData>
  <autoFilter ref="A6:L38" xr:uid="{00000000-0001-0000-0000-000000000000}"/>
  <mergeCells count="6">
    <mergeCell ref="A44:B44"/>
    <mergeCell ref="A1:C1"/>
    <mergeCell ref="A3:I3"/>
    <mergeCell ref="A4:I4"/>
    <mergeCell ref="D37:F37"/>
    <mergeCell ref="A38:B38"/>
  </mergeCells>
  <pageMargins left="0.43307086614173229" right="0" top="0.51181102362204722" bottom="0" header="0" footer="0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87398-CE85-4A2E-BFE2-9FD8980EE1B4}">
  <dimension ref="A1:K45"/>
  <sheetViews>
    <sheetView topLeftCell="A28" workbookViewId="0">
      <selection activeCell="E45" sqref="E45"/>
    </sheetView>
  </sheetViews>
  <sheetFormatPr defaultRowHeight="14.4" x14ac:dyDescent="0.3"/>
  <cols>
    <col min="1" max="1" width="7.21875" customWidth="1"/>
    <col min="2" max="2" width="20.6640625" customWidth="1"/>
    <col min="3" max="3" width="15" hidden="1" customWidth="1"/>
    <col min="4" max="4" width="17.88671875" customWidth="1"/>
    <col min="5" max="5" width="24.44140625" style="21" customWidth="1"/>
    <col min="6" max="6" width="15.21875" style="20" hidden="1" customWidth="1"/>
    <col min="7" max="7" width="0" style="22" hidden="1" customWidth="1"/>
    <col min="8" max="8" width="23.109375" style="36" customWidth="1"/>
    <col min="10" max="11" width="0" hidden="1" customWidth="1"/>
  </cols>
  <sheetData>
    <row r="1" spans="1:8" ht="16.8" x14ac:dyDescent="0.3">
      <c r="A1" s="38" t="s">
        <v>99</v>
      </c>
      <c r="B1" s="38"/>
      <c r="C1" s="38"/>
      <c r="D1" s="1"/>
      <c r="E1" s="17"/>
      <c r="F1" s="18"/>
    </row>
    <row r="2" spans="1:8" ht="16.8" x14ac:dyDescent="0.3">
      <c r="A2" s="1"/>
      <c r="B2" s="1"/>
      <c r="C2" s="1"/>
      <c r="D2" s="1"/>
      <c r="E2" s="17"/>
      <c r="F2" s="18"/>
    </row>
    <row r="3" spans="1:8" ht="21.6" customHeight="1" x14ac:dyDescent="0.3">
      <c r="A3" s="41" t="s">
        <v>182</v>
      </c>
      <c r="B3" s="41"/>
      <c r="C3" s="41"/>
      <c r="D3" s="41"/>
      <c r="E3" s="41"/>
      <c r="F3" s="41"/>
      <c r="G3" s="41"/>
      <c r="H3" s="41"/>
    </row>
    <row r="4" spans="1:8" ht="21.6" customHeight="1" x14ac:dyDescent="0.3">
      <c r="A4" s="39" t="s">
        <v>85</v>
      </c>
      <c r="B4" s="39"/>
      <c r="C4" s="39"/>
      <c r="D4" s="39"/>
      <c r="E4" s="39"/>
      <c r="F4" s="39"/>
      <c r="G4" s="39"/>
      <c r="H4" s="39"/>
    </row>
    <row r="5" spans="1:8" ht="16.8" x14ac:dyDescent="0.3">
      <c r="A5" s="39"/>
      <c r="B5" s="39"/>
      <c r="C5" s="39"/>
      <c r="D5" s="39"/>
      <c r="E5" s="39"/>
      <c r="F5" s="18"/>
    </row>
    <row r="6" spans="1:8" ht="16.8" x14ac:dyDescent="0.3">
      <c r="A6" s="8"/>
      <c r="B6" s="8"/>
      <c r="C6" s="8"/>
      <c r="D6" s="8"/>
      <c r="E6" s="8"/>
      <c r="F6" s="18"/>
    </row>
    <row r="7" spans="1:8" ht="20.100000000000001" customHeight="1" x14ac:dyDescent="0.3">
      <c r="A7" s="33" t="s">
        <v>0</v>
      </c>
      <c r="B7" s="33" t="s">
        <v>67</v>
      </c>
      <c r="C7" s="33" t="s">
        <v>1</v>
      </c>
      <c r="D7" s="33" t="s">
        <v>2</v>
      </c>
      <c r="E7" s="33" t="s">
        <v>3</v>
      </c>
      <c r="F7" s="33" t="s">
        <v>90</v>
      </c>
      <c r="G7" s="33" t="s">
        <v>98</v>
      </c>
      <c r="H7" s="35" t="s">
        <v>126</v>
      </c>
    </row>
    <row r="8" spans="1:8" ht="20.100000000000001" customHeight="1" x14ac:dyDescent="0.3">
      <c r="A8" s="2"/>
      <c r="B8" s="2" t="s">
        <v>91</v>
      </c>
      <c r="C8" s="2">
        <v>48</v>
      </c>
      <c r="D8" s="2"/>
      <c r="E8" s="2" t="s">
        <v>95</v>
      </c>
      <c r="F8" s="19" t="s">
        <v>92</v>
      </c>
      <c r="G8" s="23"/>
      <c r="H8" s="30" t="s">
        <v>155</v>
      </c>
    </row>
    <row r="9" spans="1:8" ht="20.100000000000001" customHeight="1" x14ac:dyDescent="0.3">
      <c r="A9" s="2"/>
      <c r="B9" s="2" t="s">
        <v>93</v>
      </c>
      <c r="C9" s="2">
        <v>48</v>
      </c>
      <c r="D9" s="2"/>
      <c r="E9" s="2" t="s">
        <v>96</v>
      </c>
      <c r="F9" s="19" t="s">
        <v>92</v>
      </c>
      <c r="G9" s="23"/>
      <c r="H9" s="37"/>
    </row>
    <row r="10" spans="1:8" ht="20.100000000000001" customHeight="1" x14ac:dyDescent="0.3">
      <c r="A10" s="2"/>
      <c r="B10" s="19" t="s">
        <v>94</v>
      </c>
      <c r="C10" s="2"/>
      <c r="D10" s="2"/>
      <c r="E10" s="2" t="s">
        <v>97</v>
      </c>
      <c r="F10" s="19"/>
      <c r="G10" s="23"/>
      <c r="H10" s="37"/>
    </row>
    <row r="11" spans="1:8" ht="20.100000000000001" customHeight="1" x14ac:dyDescent="0.3">
      <c r="A11" s="2">
        <v>1</v>
      </c>
      <c r="B11" s="2" t="s">
        <v>38</v>
      </c>
      <c r="C11" s="2">
        <v>80</v>
      </c>
      <c r="D11" s="2">
        <v>40</v>
      </c>
      <c r="E11" s="2"/>
      <c r="F11" s="19" t="s">
        <v>66</v>
      </c>
      <c r="G11" s="23"/>
      <c r="H11" s="32" t="s">
        <v>156</v>
      </c>
    </row>
    <row r="12" spans="1:8" ht="20.100000000000001" customHeight="1" x14ac:dyDescent="0.3">
      <c r="A12" s="2">
        <v>2</v>
      </c>
      <c r="B12" s="2" t="s">
        <v>42</v>
      </c>
      <c r="C12" s="2">
        <v>36</v>
      </c>
      <c r="D12" s="2">
        <v>36</v>
      </c>
      <c r="E12" s="7"/>
      <c r="F12" s="24" t="s">
        <v>70</v>
      </c>
      <c r="G12" s="23"/>
      <c r="H12" s="32" t="s">
        <v>157</v>
      </c>
    </row>
    <row r="13" spans="1:8" ht="20.100000000000001" customHeight="1" x14ac:dyDescent="0.3">
      <c r="A13" s="2">
        <v>3</v>
      </c>
      <c r="B13" s="2" t="s">
        <v>43</v>
      </c>
      <c r="C13" s="2">
        <v>36</v>
      </c>
      <c r="D13" s="2">
        <v>36</v>
      </c>
      <c r="E13" s="7"/>
      <c r="F13" s="24" t="s">
        <v>70</v>
      </c>
      <c r="G13" s="23"/>
      <c r="H13" s="32" t="s">
        <v>158</v>
      </c>
    </row>
    <row r="14" spans="1:8" ht="23.1" customHeight="1" x14ac:dyDescent="0.3">
      <c r="A14" s="2">
        <v>4</v>
      </c>
      <c r="B14" s="2" t="s">
        <v>83</v>
      </c>
      <c r="C14" s="2">
        <v>64</v>
      </c>
      <c r="D14" s="2">
        <v>32</v>
      </c>
      <c r="E14" s="7"/>
      <c r="F14" s="19" t="s">
        <v>66</v>
      </c>
      <c r="G14" s="23"/>
      <c r="H14" s="32" t="s">
        <v>159</v>
      </c>
    </row>
    <row r="15" spans="1:8" ht="23.1" customHeight="1" x14ac:dyDescent="0.3">
      <c r="A15" s="2">
        <v>5</v>
      </c>
      <c r="B15" s="2" t="s">
        <v>52</v>
      </c>
      <c r="C15" s="2">
        <v>64</v>
      </c>
      <c r="D15" s="2">
        <v>32</v>
      </c>
      <c r="E15" s="7"/>
      <c r="F15" s="19" t="s">
        <v>66</v>
      </c>
      <c r="G15" s="23"/>
      <c r="H15" s="32" t="s">
        <v>160</v>
      </c>
    </row>
    <row r="16" spans="1:8" ht="23.1" customHeight="1" x14ac:dyDescent="0.3">
      <c r="A16" s="2">
        <v>6</v>
      </c>
      <c r="B16" s="2" t="s">
        <v>53</v>
      </c>
      <c r="C16" s="2">
        <v>36</v>
      </c>
      <c r="D16" s="2">
        <v>36</v>
      </c>
      <c r="E16" s="7"/>
      <c r="F16" s="24" t="s">
        <v>70</v>
      </c>
      <c r="G16" s="23"/>
      <c r="H16" s="32" t="s">
        <v>161</v>
      </c>
    </row>
    <row r="17" spans="1:8" ht="23.1" customHeight="1" x14ac:dyDescent="0.3">
      <c r="A17" s="2">
        <v>7</v>
      </c>
      <c r="B17" s="2" t="s">
        <v>54</v>
      </c>
      <c r="C17" s="2">
        <v>36</v>
      </c>
      <c r="D17" s="2">
        <v>36</v>
      </c>
      <c r="E17" s="7"/>
      <c r="F17" s="24" t="s">
        <v>70</v>
      </c>
      <c r="G17" s="23"/>
      <c r="H17" s="32" t="s">
        <v>162</v>
      </c>
    </row>
    <row r="18" spans="1:8" ht="23.1" customHeight="1" x14ac:dyDescent="0.3">
      <c r="A18" s="2">
        <v>8</v>
      </c>
      <c r="B18" s="2" t="s">
        <v>50</v>
      </c>
      <c r="C18" s="2">
        <v>50</v>
      </c>
      <c r="D18" s="2">
        <v>39</v>
      </c>
      <c r="E18" s="7"/>
      <c r="F18" s="24" t="s">
        <v>70</v>
      </c>
      <c r="G18" s="23"/>
      <c r="H18" s="32" t="s">
        <v>163</v>
      </c>
    </row>
    <row r="19" spans="1:8" ht="23.1" customHeight="1" x14ac:dyDescent="0.3">
      <c r="A19" s="2">
        <v>9</v>
      </c>
      <c r="B19" s="2" t="s">
        <v>51</v>
      </c>
      <c r="C19" s="2">
        <v>50</v>
      </c>
      <c r="D19" s="2">
        <v>39</v>
      </c>
      <c r="E19" s="7"/>
      <c r="F19" s="24" t="s">
        <v>70</v>
      </c>
      <c r="G19" s="23"/>
      <c r="H19" s="32" t="s">
        <v>164</v>
      </c>
    </row>
    <row r="20" spans="1:8" ht="23.1" customHeight="1" x14ac:dyDescent="0.3">
      <c r="A20" s="2">
        <v>10</v>
      </c>
      <c r="B20" s="2" t="s">
        <v>39</v>
      </c>
      <c r="C20" s="2">
        <v>64</v>
      </c>
      <c r="D20" s="2">
        <v>32</v>
      </c>
      <c r="E20" s="7"/>
      <c r="F20" s="19" t="s">
        <v>66</v>
      </c>
      <c r="G20" s="23"/>
      <c r="H20" s="32" t="s">
        <v>165</v>
      </c>
    </row>
    <row r="21" spans="1:8" ht="23.1" customHeight="1" x14ac:dyDescent="0.3">
      <c r="A21" s="2">
        <v>11</v>
      </c>
      <c r="B21" s="2" t="s">
        <v>44</v>
      </c>
      <c r="C21" s="2">
        <v>36</v>
      </c>
      <c r="D21" s="2">
        <v>36</v>
      </c>
      <c r="E21" s="7"/>
      <c r="F21" s="24" t="s">
        <v>70</v>
      </c>
      <c r="G21" s="23"/>
      <c r="H21" s="32" t="s">
        <v>166</v>
      </c>
    </row>
    <row r="22" spans="1:8" ht="23.1" customHeight="1" x14ac:dyDescent="0.3">
      <c r="A22" s="2">
        <v>12</v>
      </c>
      <c r="B22" s="2" t="s">
        <v>45</v>
      </c>
      <c r="C22" s="2">
        <v>36</v>
      </c>
      <c r="D22" s="2">
        <v>36</v>
      </c>
      <c r="E22" s="7"/>
      <c r="F22" s="24" t="s">
        <v>70</v>
      </c>
      <c r="G22" s="23"/>
      <c r="H22" s="32" t="s">
        <v>167</v>
      </c>
    </row>
    <row r="23" spans="1:8" ht="23.1" customHeight="1" x14ac:dyDescent="0.3">
      <c r="A23" s="2">
        <v>13</v>
      </c>
      <c r="B23" s="2" t="s">
        <v>55</v>
      </c>
      <c r="C23" s="2">
        <v>64</v>
      </c>
      <c r="D23" s="2">
        <v>32</v>
      </c>
      <c r="E23" s="7"/>
      <c r="F23" s="19" t="s">
        <v>66</v>
      </c>
      <c r="G23" s="23"/>
      <c r="H23" s="32" t="s">
        <v>168</v>
      </c>
    </row>
    <row r="24" spans="1:8" ht="23.1" customHeight="1" x14ac:dyDescent="0.3">
      <c r="A24" s="2">
        <v>14</v>
      </c>
      <c r="B24" s="2" t="s">
        <v>46</v>
      </c>
      <c r="C24" s="2">
        <v>64</v>
      </c>
      <c r="D24" s="2">
        <v>32</v>
      </c>
      <c r="E24" s="7"/>
      <c r="F24" s="19" t="s">
        <v>66</v>
      </c>
      <c r="G24" s="23"/>
      <c r="H24" s="32" t="s">
        <v>169</v>
      </c>
    </row>
    <row r="25" spans="1:8" ht="23.1" customHeight="1" x14ac:dyDescent="0.3">
      <c r="A25" s="2">
        <v>15</v>
      </c>
      <c r="B25" s="2" t="s">
        <v>47</v>
      </c>
      <c r="C25" s="2">
        <v>64</v>
      </c>
      <c r="D25" s="2">
        <v>32</v>
      </c>
      <c r="E25" s="7"/>
      <c r="F25" s="19" t="s">
        <v>66</v>
      </c>
      <c r="G25" s="23"/>
      <c r="H25" s="32" t="s">
        <v>170</v>
      </c>
    </row>
    <row r="26" spans="1:8" ht="23.1" customHeight="1" x14ac:dyDescent="0.3">
      <c r="A26" s="2">
        <v>16</v>
      </c>
      <c r="B26" s="2" t="s">
        <v>40</v>
      </c>
      <c r="C26" s="2">
        <v>64</v>
      </c>
      <c r="D26" s="2">
        <v>32</v>
      </c>
      <c r="E26" s="7"/>
      <c r="F26" s="19" t="s">
        <v>66</v>
      </c>
      <c r="G26" s="23"/>
      <c r="H26" s="32" t="s">
        <v>171</v>
      </c>
    </row>
    <row r="27" spans="1:8" ht="23.1" customHeight="1" x14ac:dyDescent="0.3">
      <c r="A27" s="2">
        <v>17</v>
      </c>
      <c r="B27" s="2" t="s">
        <v>48</v>
      </c>
      <c r="C27" s="2">
        <v>64</v>
      </c>
      <c r="D27" s="2">
        <v>32</v>
      </c>
      <c r="E27" s="7"/>
      <c r="F27" s="19" t="s">
        <v>66</v>
      </c>
      <c r="G27" s="23"/>
      <c r="H27" s="32" t="s">
        <v>172</v>
      </c>
    </row>
    <row r="28" spans="1:8" ht="23.1" customHeight="1" x14ac:dyDescent="0.3">
      <c r="A28" s="2">
        <v>18</v>
      </c>
      <c r="B28" s="2" t="s">
        <v>56</v>
      </c>
      <c r="C28" s="2">
        <v>64</v>
      </c>
      <c r="D28" s="2">
        <v>32</v>
      </c>
      <c r="E28" s="7"/>
      <c r="F28" s="19" t="s">
        <v>66</v>
      </c>
      <c r="G28" s="23"/>
      <c r="H28" s="32" t="s">
        <v>173</v>
      </c>
    </row>
    <row r="29" spans="1:8" ht="23.1" customHeight="1" x14ac:dyDescent="0.3">
      <c r="A29" s="2">
        <v>19</v>
      </c>
      <c r="B29" s="2" t="s">
        <v>57</v>
      </c>
      <c r="C29" s="2">
        <v>64</v>
      </c>
      <c r="D29" s="2">
        <v>32</v>
      </c>
      <c r="E29" s="7"/>
      <c r="F29" s="19" t="s">
        <v>66</v>
      </c>
      <c r="G29" s="23"/>
      <c r="H29" s="32" t="s">
        <v>174</v>
      </c>
    </row>
    <row r="30" spans="1:8" ht="23.1" customHeight="1" x14ac:dyDescent="0.3">
      <c r="A30" s="2">
        <v>20</v>
      </c>
      <c r="B30" s="2" t="s">
        <v>58</v>
      </c>
      <c r="C30" s="2">
        <v>36</v>
      </c>
      <c r="D30" s="2">
        <v>36</v>
      </c>
      <c r="E30" s="7"/>
      <c r="F30" s="24" t="s">
        <v>70</v>
      </c>
      <c r="G30" s="23"/>
      <c r="H30" s="32" t="s">
        <v>175</v>
      </c>
    </row>
    <row r="31" spans="1:8" ht="23.1" customHeight="1" x14ac:dyDescent="0.3">
      <c r="A31" s="2">
        <v>21</v>
      </c>
      <c r="B31" s="2" t="s">
        <v>59</v>
      </c>
      <c r="C31" s="2">
        <v>36</v>
      </c>
      <c r="D31" s="2">
        <v>36</v>
      </c>
      <c r="E31" s="7"/>
      <c r="F31" s="24" t="s">
        <v>70</v>
      </c>
      <c r="G31" s="23"/>
      <c r="H31" s="32" t="s">
        <v>176</v>
      </c>
    </row>
    <row r="32" spans="1:8" ht="23.1" customHeight="1" x14ac:dyDescent="0.3">
      <c r="A32" s="2">
        <v>22</v>
      </c>
      <c r="B32" s="2" t="s">
        <v>41</v>
      </c>
      <c r="C32" s="2">
        <v>64</v>
      </c>
      <c r="D32" s="2">
        <v>32</v>
      </c>
      <c r="E32" s="7"/>
      <c r="F32" s="19" t="s">
        <v>66</v>
      </c>
      <c r="G32" s="23"/>
      <c r="H32" s="32" t="s">
        <v>177</v>
      </c>
    </row>
    <row r="33" spans="1:11" ht="23.1" customHeight="1" x14ac:dyDescent="0.3">
      <c r="A33" s="2">
        <v>23</v>
      </c>
      <c r="B33" s="2" t="s">
        <v>49</v>
      </c>
      <c r="C33" s="2">
        <v>64</v>
      </c>
      <c r="D33" s="2">
        <v>32</v>
      </c>
      <c r="E33" s="7"/>
      <c r="F33" s="19" t="s">
        <v>66</v>
      </c>
      <c r="G33" s="23"/>
      <c r="H33" s="32" t="s">
        <v>178</v>
      </c>
    </row>
    <row r="34" spans="1:11" ht="23.1" customHeight="1" x14ac:dyDescent="0.3">
      <c r="A34" s="2">
        <v>24</v>
      </c>
      <c r="B34" s="2" t="s">
        <v>60</v>
      </c>
      <c r="C34" s="2">
        <v>80</v>
      </c>
      <c r="D34" s="2">
        <v>39</v>
      </c>
      <c r="E34" s="7"/>
      <c r="F34" s="19" t="s">
        <v>66</v>
      </c>
      <c r="G34" s="23"/>
      <c r="H34" s="32" t="s">
        <v>179</v>
      </c>
    </row>
    <row r="35" spans="1:11" ht="23.1" customHeight="1" x14ac:dyDescent="0.3">
      <c r="A35" s="2">
        <v>25</v>
      </c>
      <c r="B35" s="2" t="s">
        <v>61</v>
      </c>
      <c r="C35" s="9">
        <v>64</v>
      </c>
      <c r="D35" s="2">
        <v>32</v>
      </c>
      <c r="E35" s="7"/>
      <c r="F35" s="19" t="s">
        <v>66</v>
      </c>
      <c r="G35" s="23"/>
      <c r="H35" s="32" t="s">
        <v>180</v>
      </c>
    </row>
    <row r="36" spans="1:11" ht="23.1" customHeight="1" x14ac:dyDescent="0.3">
      <c r="A36" s="2">
        <v>26</v>
      </c>
      <c r="B36" s="2" t="s">
        <v>62</v>
      </c>
      <c r="C36" s="9">
        <v>64</v>
      </c>
      <c r="D36" s="2">
        <v>32</v>
      </c>
      <c r="E36" s="7"/>
      <c r="F36" s="19" t="s">
        <v>66</v>
      </c>
      <c r="G36" s="23"/>
      <c r="H36" s="32" t="s">
        <v>181</v>
      </c>
      <c r="J36">
        <v>2677</v>
      </c>
      <c r="K36">
        <f>J36/3</f>
        <v>892.33333333333337</v>
      </c>
    </row>
    <row r="37" spans="1:11" ht="23.1" customHeight="1" x14ac:dyDescent="0.3">
      <c r="A37" s="42"/>
      <c r="B37" s="7" t="s">
        <v>4</v>
      </c>
      <c r="C37" s="15"/>
      <c r="D37" s="7">
        <f>SUM(D11:D36)</f>
        <v>893</v>
      </c>
      <c r="E37" s="2"/>
      <c r="F37" s="19"/>
      <c r="G37" s="23"/>
      <c r="H37" s="37"/>
      <c r="K37">
        <f>K36-D37</f>
        <v>-0.66666666666662877</v>
      </c>
    </row>
    <row r="38" spans="1:11" ht="22.95" hidden="1" customHeight="1" x14ac:dyDescent="0.3">
      <c r="A38" s="13"/>
      <c r="B38" s="11"/>
      <c r="C38" s="12"/>
      <c r="D38" s="40" t="s">
        <v>183</v>
      </c>
      <c r="E38" s="40"/>
      <c r="F38" s="40"/>
      <c r="G38" s="40"/>
      <c r="H38" s="40"/>
    </row>
    <row r="39" spans="1:11" ht="23.1" hidden="1" customHeight="1" x14ac:dyDescent="0.3">
      <c r="A39" s="39" t="s">
        <v>69</v>
      </c>
      <c r="B39" s="39"/>
      <c r="C39" s="1"/>
      <c r="E39" s="17" t="s">
        <v>68</v>
      </c>
      <c r="F39" s="1"/>
    </row>
    <row r="40" spans="1:11" hidden="1" x14ac:dyDescent="0.3">
      <c r="B40" s="21"/>
      <c r="C40" s="20"/>
      <c r="E40"/>
      <c r="F40"/>
    </row>
    <row r="41" spans="1:11" x14ac:dyDescent="0.3">
      <c r="B41" s="21"/>
      <c r="C41" s="20"/>
      <c r="E41"/>
      <c r="F41"/>
    </row>
    <row r="42" spans="1:11" x14ac:dyDescent="0.3">
      <c r="B42" s="21"/>
      <c r="C42" s="20"/>
      <c r="E42"/>
      <c r="F42"/>
    </row>
    <row r="43" spans="1:11" x14ac:dyDescent="0.3">
      <c r="B43" s="21"/>
      <c r="C43" s="20"/>
      <c r="E43"/>
      <c r="F43"/>
    </row>
    <row r="44" spans="1:11" x14ac:dyDescent="0.3">
      <c r="B44" s="21"/>
      <c r="C44" s="20"/>
      <c r="E44"/>
      <c r="F44"/>
    </row>
    <row r="45" spans="1:11" ht="16.8" x14ac:dyDescent="0.3">
      <c r="A45" s="39"/>
      <c r="B45" s="39"/>
      <c r="C45" s="1"/>
      <c r="E45" s="17"/>
      <c r="F45"/>
    </row>
  </sheetData>
  <autoFilter ref="A7:L39" xr:uid="{00000000-0001-0000-0000-000000000000}"/>
  <mergeCells count="7">
    <mergeCell ref="A39:B39"/>
    <mergeCell ref="A45:B45"/>
    <mergeCell ref="A1:C1"/>
    <mergeCell ref="A5:E5"/>
    <mergeCell ref="A3:H3"/>
    <mergeCell ref="A4:H4"/>
    <mergeCell ref="D38:H38"/>
  </mergeCells>
  <pageMargins left="0.43307086614173229" right="0" top="0.51181102362204722" bottom="0" header="0" footer="0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topLeftCell="A48" workbookViewId="0">
      <selection activeCell="F2" sqref="F2:F79"/>
    </sheetView>
  </sheetViews>
  <sheetFormatPr defaultRowHeight="14.4" x14ac:dyDescent="0.3"/>
  <cols>
    <col min="5" max="5" width="16.33203125" bestFit="1" customWidth="1"/>
  </cols>
  <sheetData>
    <row r="1" spans="1:6" x14ac:dyDescent="0.3">
      <c r="A1" s="4" t="s">
        <v>86</v>
      </c>
      <c r="B1" s="4" t="s">
        <v>1</v>
      </c>
      <c r="C1" s="4" t="s">
        <v>2</v>
      </c>
      <c r="D1" s="4"/>
      <c r="E1" s="4" t="s">
        <v>67</v>
      </c>
    </row>
    <row r="2" spans="1:6" ht="16.8" x14ac:dyDescent="0.3">
      <c r="A2" s="5">
        <v>1</v>
      </c>
      <c r="B2" s="2">
        <v>80</v>
      </c>
      <c r="C2" s="2">
        <v>30</v>
      </c>
      <c r="D2" s="2">
        <v>1</v>
      </c>
      <c r="E2" s="2" t="s">
        <v>38</v>
      </c>
      <c r="F2">
        <f>A2-D2</f>
        <v>0</v>
      </c>
    </row>
    <row r="3" spans="1:6" ht="16.8" x14ac:dyDescent="0.3">
      <c r="A3" s="5">
        <v>2</v>
      </c>
      <c r="B3" s="6">
        <v>24</v>
      </c>
      <c r="C3" s="6">
        <v>24</v>
      </c>
      <c r="D3" s="6">
        <v>2</v>
      </c>
      <c r="E3" s="2" t="s">
        <v>71</v>
      </c>
      <c r="F3">
        <f t="shared" ref="F3:F66" si="0">A3-D3</f>
        <v>0</v>
      </c>
    </row>
    <row r="4" spans="1:6" ht="16.8" x14ac:dyDescent="0.3">
      <c r="A4" s="5">
        <v>3</v>
      </c>
      <c r="B4" s="2">
        <v>36</v>
      </c>
      <c r="C4" s="2">
        <v>30</v>
      </c>
      <c r="D4" s="2">
        <v>3</v>
      </c>
      <c r="E4" s="2" t="s">
        <v>42</v>
      </c>
      <c r="F4">
        <f t="shared" si="0"/>
        <v>0</v>
      </c>
    </row>
    <row r="5" spans="1:6" ht="16.8" x14ac:dyDescent="0.3">
      <c r="A5" s="5">
        <v>4</v>
      </c>
      <c r="B5" s="2">
        <v>36</v>
      </c>
      <c r="C5" s="2">
        <v>30</v>
      </c>
      <c r="D5" s="6">
        <v>4</v>
      </c>
      <c r="E5" s="2" t="s">
        <v>43</v>
      </c>
      <c r="F5">
        <f t="shared" si="0"/>
        <v>0</v>
      </c>
    </row>
    <row r="6" spans="1:6" ht="16.8" x14ac:dyDescent="0.3">
      <c r="A6" s="5">
        <v>5</v>
      </c>
      <c r="B6" s="2">
        <v>64</v>
      </c>
      <c r="C6" s="2">
        <v>30</v>
      </c>
      <c r="D6" s="2">
        <v>5</v>
      </c>
      <c r="E6" s="2" t="s">
        <v>39</v>
      </c>
      <c r="F6">
        <f t="shared" si="0"/>
        <v>0</v>
      </c>
    </row>
    <row r="7" spans="1:6" ht="16.8" x14ac:dyDescent="0.3">
      <c r="A7" s="5">
        <v>6</v>
      </c>
      <c r="B7" s="2">
        <v>36</v>
      </c>
      <c r="C7" s="2">
        <v>30</v>
      </c>
      <c r="D7" s="6">
        <v>6</v>
      </c>
      <c r="E7" s="2" t="s">
        <v>44</v>
      </c>
      <c r="F7">
        <f t="shared" si="0"/>
        <v>0</v>
      </c>
    </row>
    <row r="8" spans="1:6" ht="16.8" x14ac:dyDescent="0.3">
      <c r="A8" s="5">
        <v>7</v>
      </c>
      <c r="B8" s="2">
        <v>36</v>
      </c>
      <c r="C8" s="2">
        <v>30</v>
      </c>
      <c r="D8" s="2">
        <v>7</v>
      </c>
      <c r="E8" s="2" t="s">
        <v>45</v>
      </c>
      <c r="F8">
        <f t="shared" si="0"/>
        <v>0</v>
      </c>
    </row>
    <row r="9" spans="1:6" ht="16.8" x14ac:dyDescent="0.3">
      <c r="A9" s="5">
        <v>8</v>
      </c>
      <c r="B9" s="2">
        <v>64</v>
      </c>
      <c r="C9" s="2">
        <v>30</v>
      </c>
      <c r="D9" s="6">
        <v>8</v>
      </c>
      <c r="E9" s="2" t="s">
        <v>46</v>
      </c>
      <c r="F9">
        <f t="shared" si="0"/>
        <v>0</v>
      </c>
    </row>
    <row r="10" spans="1:6" ht="16.8" x14ac:dyDescent="0.3">
      <c r="A10" s="5">
        <v>9</v>
      </c>
      <c r="B10" s="2">
        <v>64</v>
      </c>
      <c r="C10" s="2">
        <v>30</v>
      </c>
      <c r="D10" s="2">
        <v>9</v>
      </c>
      <c r="E10" s="2" t="s">
        <v>47</v>
      </c>
      <c r="F10">
        <f t="shared" si="0"/>
        <v>0</v>
      </c>
    </row>
    <row r="11" spans="1:6" ht="16.8" x14ac:dyDescent="0.3">
      <c r="A11" s="5">
        <v>10</v>
      </c>
      <c r="B11" s="2">
        <v>64</v>
      </c>
      <c r="C11" s="2">
        <v>30</v>
      </c>
      <c r="D11" s="6">
        <v>10</v>
      </c>
      <c r="E11" s="2" t="s">
        <v>40</v>
      </c>
      <c r="F11">
        <f t="shared" si="0"/>
        <v>0</v>
      </c>
    </row>
    <row r="12" spans="1:6" ht="16.8" x14ac:dyDescent="0.3">
      <c r="A12" s="5">
        <v>11</v>
      </c>
      <c r="B12" s="2">
        <v>64</v>
      </c>
      <c r="C12" s="2">
        <v>30</v>
      </c>
      <c r="D12" s="2">
        <v>11</v>
      </c>
      <c r="E12" s="2" t="s">
        <v>48</v>
      </c>
      <c r="F12">
        <f t="shared" si="0"/>
        <v>0</v>
      </c>
    </row>
    <row r="13" spans="1:6" ht="16.8" x14ac:dyDescent="0.3">
      <c r="A13" s="5">
        <v>12</v>
      </c>
      <c r="B13" s="2">
        <v>64</v>
      </c>
      <c r="C13" s="2">
        <v>30</v>
      </c>
      <c r="D13" s="6">
        <v>12</v>
      </c>
      <c r="E13" s="2" t="s">
        <v>41</v>
      </c>
      <c r="F13">
        <f t="shared" si="0"/>
        <v>0</v>
      </c>
    </row>
    <row r="14" spans="1:6" ht="16.8" x14ac:dyDescent="0.3">
      <c r="A14" s="5">
        <v>13</v>
      </c>
      <c r="B14" s="2">
        <v>64</v>
      </c>
      <c r="C14" s="2">
        <v>29</v>
      </c>
      <c r="D14" s="2">
        <v>13</v>
      </c>
      <c r="E14" s="2" t="s">
        <v>49</v>
      </c>
      <c r="F14">
        <f t="shared" si="0"/>
        <v>0</v>
      </c>
    </row>
    <row r="15" spans="1:6" ht="16.8" x14ac:dyDescent="0.3">
      <c r="A15" s="5">
        <v>14</v>
      </c>
      <c r="B15" s="2">
        <v>50</v>
      </c>
      <c r="C15" s="2">
        <v>29</v>
      </c>
      <c r="D15" s="6">
        <v>14</v>
      </c>
      <c r="E15" s="2" t="s">
        <v>51</v>
      </c>
      <c r="F15">
        <f t="shared" si="0"/>
        <v>0</v>
      </c>
    </row>
    <row r="16" spans="1:6" ht="16.8" x14ac:dyDescent="0.3">
      <c r="A16" s="5">
        <v>15</v>
      </c>
      <c r="B16" s="2">
        <v>50</v>
      </c>
      <c r="C16" s="2">
        <v>30</v>
      </c>
      <c r="D16" s="2">
        <v>15</v>
      </c>
      <c r="E16" s="2" t="s">
        <v>50</v>
      </c>
      <c r="F16">
        <f t="shared" si="0"/>
        <v>0</v>
      </c>
    </row>
    <row r="17" spans="1:6" ht="17.399999999999999" x14ac:dyDescent="0.35">
      <c r="A17" s="2">
        <v>16</v>
      </c>
      <c r="B17" s="3">
        <v>64</v>
      </c>
      <c r="C17" s="2">
        <v>30</v>
      </c>
      <c r="D17" s="6">
        <v>16</v>
      </c>
      <c r="E17" s="2" t="s">
        <v>83</v>
      </c>
      <c r="F17">
        <f t="shared" si="0"/>
        <v>0</v>
      </c>
    </row>
    <row r="18" spans="1:6" ht="17.399999999999999" x14ac:dyDescent="0.35">
      <c r="A18" s="5">
        <v>17</v>
      </c>
      <c r="B18" s="3">
        <v>64</v>
      </c>
      <c r="C18" s="2">
        <v>30</v>
      </c>
      <c r="D18" s="2">
        <v>17</v>
      </c>
      <c r="E18" s="2" t="s">
        <v>52</v>
      </c>
      <c r="F18">
        <f t="shared" si="0"/>
        <v>0</v>
      </c>
    </row>
    <row r="19" spans="1:6" ht="17.399999999999999" x14ac:dyDescent="0.35">
      <c r="A19" s="2">
        <v>18</v>
      </c>
      <c r="B19" s="3">
        <v>36</v>
      </c>
      <c r="C19" s="2">
        <v>30</v>
      </c>
      <c r="D19" s="6">
        <v>18</v>
      </c>
      <c r="E19" s="2" t="s">
        <v>53</v>
      </c>
      <c r="F19">
        <f t="shared" si="0"/>
        <v>0</v>
      </c>
    </row>
    <row r="20" spans="1:6" ht="17.399999999999999" x14ac:dyDescent="0.35">
      <c r="A20" s="5">
        <v>19</v>
      </c>
      <c r="B20" s="3">
        <v>36</v>
      </c>
      <c r="C20" s="2">
        <v>30</v>
      </c>
      <c r="D20" s="2">
        <v>19</v>
      </c>
      <c r="E20" s="2" t="s">
        <v>54</v>
      </c>
      <c r="F20">
        <f t="shared" si="0"/>
        <v>0</v>
      </c>
    </row>
    <row r="21" spans="1:6" ht="17.399999999999999" x14ac:dyDescent="0.35">
      <c r="A21" s="2">
        <v>20</v>
      </c>
      <c r="B21" s="10">
        <v>40</v>
      </c>
      <c r="C21" s="6">
        <v>25</v>
      </c>
      <c r="D21" s="6">
        <v>20</v>
      </c>
      <c r="E21" s="2" t="s">
        <v>77</v>
      </c>
      <c r="F21">
        <f t="shared" si="0"/>
        <v>0</v>
      </c>
    </row>
    <row r="22" spans="1:6" ht="17.399999999999999" x14ac:dyDescent="0.35">
      <c r="A22" s="5">
        <v>21</v>
      </c>
      <c r="B22" s="10">
        <v>40</v>
      </c>
      <c r="C22" s="6">
        <v>24</v>
      </c>
      <c r="D22" s="2">
        <v>21</v>
      </c>
      <c r="E22" s="2" t="s">
        <v>72</v>
      </c>
      <c r="F22">
        <f t="shared" si="0"/>
        <v>0</v>
      </c>
    </row>
    <row r="23" spans="1:6" ht="17.399999999999999" x14ac:dyDescent="0.35">
      <c r="A23" s="2">
        <v>22</v>
      </c>
      <c r="B23" s="3">
        <v>64</v>
      </c>
      <c r="C23" s="2">
        <v>30</v>
      </c>
      <c r="D23" s="6">
        <v>22</v>
      </c>
      <c r="E23" s="2" t="s">
        <v>55</v>
      </c>
      <c r="F23">
        <f t="shared" si="0"/>
        <v>0</v>
      </c>
    </row>
    <row r="24" spans="1:6" ht="17.399999999999999" x14ac:dyDescent="0.35">
      <c r="A24" s="5">
        <v>23</v>
      </c>
      <c r="B24" s="3">
        <v>64</v>
      </c>
      <c r="C24" s="2">
        <v>30</v>
      </c>
      <c r="D24" s="2">
        <v>23</v>
      </c>
      <c r="E24" s="2" t="s">
        <v>56</v>
      </c>
      <c r="F24">
        <f t="shared" si="0"/>
        <v>0</v>
      </c>
    </row>
    <row r="25" spans="1:6" ht="17.399999999999999" x14ac:dyDescent="0.35">
      <c r="A25" s="2">
        <v>24</v>
      </c>
      <c r="B25" s="3">
        <v>64</v>
      </c>
      <c r="C25" s="2">
        <v>30</v>
      </c>
      <c r="D25" s="6">
        <v>24</v>
      </c>
      <c r="E25" s="2" t="s">
        <v>57</v>
      </c>
      <c r="F25">
        <f t="shared" si="0"/>
        <v>0</v>
      </c>
    </row>
    <row r="26" spans="1:6" ht="17.399999999999999" x14ac:dyDescent="0.35">
      <c r="A26" s="5">
        <v>25</v>
      </c>
      <c r="B26" s="3">
        <v>36</v>
      </c>
      <c r="C26" s="2">
        <v>30</v>
      </c>
      <c r="D26" s="2">
        <v>25</v>
      </c>
      <c r="E26" s="2" t="s">
        <v>58</v>
      </c>
      <c r="F26">
        <f t="shared" si="0"/>
        <v>0</v>
      </c>
    </row>
    <row r="27" spans="1:6" ht="17.399999999999999" x14ac:dyDescent="0.35">
      <c r="A27" s="2">
        <v>26</v>
      </c>
      <c r="B27" s="3">
        <v>36</v>
      </c>
      <c r="C27" s="2">
        <v>30</v>
      </c>
      <c r="D27" s="6">
        <v>26</v>
      </c>
      <c r="E27" s="2" t="s">
        <v>59</v>
      </c>
      <c r="F27">
        <f t="shared" si="0"/>
        <v>0</v>
      </c>
    </row>
    <row r="28" spans="1:6" ht="17.399999999999999" x14ac:dyDescent="0.35">
      <c r="A28" s="5">
        <v>27</v>
      </c>
      <c r="B28" s="3">
        <v>80</v>
      </c>
      <c r="C28" s="2">
        <v>30</v>
      </c>
      <c r="D28" s="2">
        <v>27</v>
      </c>
      <c r="E28" s="2" t="s">
        <v>60</v>
      </c>
      <c r="F28">
        <f t="shared" si="0"/>
        <v>0</v>
      </c>
    </row>
    <row r="29" spans="1:6" ht="17.399999999999999" x14ac:dyDescent="0.35">
      <c r="A29" s="2">
        <v>28</v>
      </c>
      <c r="B29" s="10">
        <v>40</v>
      </c>
      <c r="C29" s="6">
        <v>24</v>
      </c>
      <c r="D29" s="6">
        <v>28</v>
      </c>
      <c r="E29" s="2" t="s">
        <v>73</v>
      </c>
      <c r="F29">
        <f t="shared" si="0"/>
        <v>0</v>
      </c>
    </row>
    <row r="30" spans="1:6" ht="17.399999999999999" x14ac:dyDescent="0.35">
      <c r="A30" s="5">
        <v>29</v>
      </c>
      <c r="B30" s="3">
        <v>64</v>
      </c>
      <c r="C30" s="2">
        <v>30</v>
      </c>
      <c r="D30" s="2">
        <v>29</v>
      </c>
      <c r="E30" s="2" t="s">
        <v>61</v>
      </c>
      <c r="F30">
        <f t="shared" si="0"/>
        <v>0</v>
      </c>
    </row>
    <row r="31" spans="1:6" ht="17.399999999999999" x14ac:dyDescent="0.35">
      <c r="A31" s="2">
        <v>30</v>
      </c>
      <c r="B31" s="3">
        <v>64</v>
      </c>
      <c r="C31" s="2">
        <v>30</v>
      </c>
      <c r="D31" s="6">
        <v>30</v>
      </c>
      <c r="E31" s="2" t="s">
        <v>62</v>
      </c>
      <c r="F31">
        <f t="shared" si="0"/>
        <v>0</v>
      </c>
    </row>
    <row r="32" spans="1:6" ht="17.399999999999999" x14ac:dyDescent="0.35">
      <c r="A32" s="5">
        <v>31</v>
      </c>
      <c r="B32" s="10">
        <v>40</v>
      </c>
      <c r="C32" s="6">
        <v>24</v>
      </c>
      <c r="D32" s="2">
        <v>31</v>
      </c>
      <c r="E32" s="2" t="s">
        <v>74</v>
      </c>
      <c r="F32">
        <f t="shared" si="0"/>
        <v>0</v>
      </c>
    </row>
    <row r="33" spans="1:6" ht="17.399999999999999" x14ac:dyDescent="0.35">
      <c r="A33" s="2">
        <v>32</v>
      </c>
      <c r="B33" s="3">
        <v>64</v>
      </c>
      <c r="C33" s="2">
        <v>30</v>
      </c>
      <c r="D33" s="6">
        <v>32</v>
      </c>
      <c r="E33" s="9" t="s">
        <v>63</v>
      </c>
      <c r="F33">
        <f t="shared" si="0"/>
        <v>0</v>
      </c>
    </row>
    <row r="34" spans="1:6" ht="17.399999999999999" x14ac:dyDescent="0.35">
      <c r="A34" s="5">
        <v>33</v>
      </c>
      <c r="B34" s="3">
        <v>64</v>
      </c>
      <c r="C34" s="2">
        <v>30</v>
      </c>
      <c r="D34" s="2">
        <v>33</v>
      </c>
      <c r="E34" s="2" t="s">
        <v>64</v>
      </c>
      <c r="F34">
        <f t="shared" si="0"/>
        <v>0</v>
      </c>
    </row>
    <row r="35" spans="1:6" ht="17.399999999999999" x14ac:dyDescent="0.35">
      <c r="A35" s="2">
        <v>34</v>
      </c>
      <c r="B35" s="3">
        <v>64</v>
      </c>
      <c r="C35" s="2">
        <v>30</v>
      </c>
      <c r="D35" s="6">
        <v>34</v>
      </c>
      <c r="E35" s="2" t="s">
        <v>65</v>
      </c>
      <c r="F35">
        <f t="shared" si="0"/>
        <v>0</v>
      </c>
    </row>
    <row r="36" spans="1:6" ht="17.399999999999999" x14ac:dyDescent="0.35">
      <c r="A36" s="5">
        <v>35</v>
      </c>
      <c r="B36" s="10">
        <v>40</v>
      </c>
      <c r="C36" s="6">
        <v>24</v>
      </c>
      <c r="D36" s="2">
        <v>35</v>
      </c>
      <c r="E36" s="2" t="s">
        <v>75</v>
      </c>
      <c r="F36">
        <f t="shared" si="0"/>
        <v>0</v>
      </c>
    </row>
    <row r="37" spans="1:6" ht="17.399999999999999" x14ac:dyDescent="0.35">
      <c r="A37" s="2">
        <v>36</v>
      </c>
      <c r="B37" s="10">
        <v>40</v>
      </c>
      <c r="C37" s="6">
        <v>24</v>
      </c>
      <c r="D37" s="6">
        <v>36</v>
      </c>
      <c r="E37" s="2" t="s">
        <v>84</v>
      </c>
      <c r="F37">
        <f t="shared" si="0"/>
        <v>0</v>
      </c>
    </row>
    <row r="38" spans="1:6" ht="17.399999999999999" x14ac:dyDescent="0.35">
      <c r="A38" s="5">
        <v>37</v>
      </c>
      <c r="B38" s="3">
        <v>64</v>
      </c>
      <c r="C38" s="2">
        <v>30</v>
      </c>
      <c r="D38" s="2">
        <v>37</v>
      </c>
      <c r="E38" s="2" t="s">
        <v>78</v>
      </c>
      <c r="F38">
        <f t="shared" si="0"/>
        <v>0</v>
      </c>
    </row>
    <row r="39" spans="1:6" ht="16.8" x14ac:dyDescent="0.3">
      <c r="A39" s="2">
        <v>38</v>
      </c>
      <c r="B39" s="2">
        <v>36</v>
      </c>
      <c r="C39" s="2">
        <v>30</v>
      </c>
      <c r="D39" s="6">
        <v>38</v>
      </c>
      <c r="E39" s="2" t="s">
        <v>76</v>
      </c>
      <c r="F39">
        <f t="shared" si="0"/>
        <v>0</v>
      </c>
    </row>
    <row r="40" spans="1:6" ht="16.8" x14ac:dyDescent="0.3">
      <c r="A40" s="2">
        <v>39</v>
      </c>
      <c r="B40" s="2">
        <v>36</v>
      </c>
      <c r="C40" s="2">
        <v>30</v>
      </c>
      <c r="D40" s="2">
        <v>39</v>
      </c>
      <c r="E40" s="2" t="s">
        <v>36</v>
      </c>
      <c r="F40">
        <f t="shared" si="0"/>
        <v>0</v>
      </c>
    </row>
    <row r="41" spans="1:6" ht="16.8" x14ac:dyDescent="0.3">
      <c r="A41" s="2">
        <v>40</v>
      </c>
      <c r="B41" s="2">
        <v>36</v>
      </c>
      <c r="C41" s="2">
        <v>30</v>
      </c>
      <c r="D41" s="6">
        <v>40</v>
      </c>
      <c r="E41" s="2" t="s">
        <v>37</v>
      </c>
      <c r="F41">
        <f t="shared" si="0"/>
        <v>0</v>
      </c>
    </row>
    <row r="42" spans="1:6" ht="16.8" x14ac:dyDescent="0.3">
      <c r="A42" s="2">
        <v>41</v>
      </c>
      <c r="B42" s="2">
        <v>36</v>
      </c>
      <c r="C42" s="2">
        <v>30</v>
      </c>
      <c r="D42" s="2">
        <v>41</v>
      </c>
      <c r="E42" s="2" t="s">
        <v>7</v>
      </c>
      <c r="F42">
        <f t="shared" si="0"/>
        <v>0</v>
      </c>
    </row>
    <row r="43" spans="1:6" ht="16.8" x14ac:dyDescent="0.3">
      <c r="A43" s="2">
        <v>42</v>
      </c>
      <c r="B43" s="2">
        <v>36</v>
      </c>
      <c r="C43" s="2">
        <v>29</v>
      </c>
      <c r="D43" s="6">
        <v>42</v>
      </c>
      <c r="E43" s="2" t="s">
        <v>8</v>
      </c>
      <c r="F43">
        <f t="shared" si="0"/>
        <v>0</v>
      </c>
    </row>
    <row r="44" spans="1:6" ht="16.8" x14ac:dyDescent="0.3">
      <c r="A44" s="2">
        <v>43</v>
      </c>
      <c r="B44" s="2">
        <v>36</v>
      </c>
      <c r="C44" s="2">
        <v>29</v>
      </c>
      <c r="D44" s="2">
        <v>43</v>
      </c>
      <c r="E44" s="2" t="s">
        <v>9</v>
      </c>
      <c r="F44">
        <f t="shared" si="0"/>
        <v>0</v>
      </c>
    </row>
    <row r="45" spans="1:6" ht="16.8" x14ac:dyDescent="0.3">
      <c r="A45" s="2">
        <v>44</v>
      </c>
      <c r="B45" s="2">
        <v>36</v>
      </c>
      <c r="C45" s="2">
        <v>29</v>
      </c>
      <c r="D45" s="6">
        <v>44</v>
      </c>
      <c r="E45" s="2" t="s">
        <v>10</v>
      </c>
      <c r="F45">
        <f t="shared" si="0"/>
        <v>0</v>
      </c>
    </row>
    <row r="46" spans="1:6" ht="16.8" x14ac:dyDescent="0.3">
      <c r="A46" s="2">
        <v>45</v>
      </c>
      <c r="B46" s="2">
        <v>36</v>
      </c>
      <c r="C46" s="2">
        <v>29</v>
      </c>
      <c r="D46" s="2">
        <v>45</v>
      </c>
      <c r="E46" s="2" t="s">
        <v>11</v>
      </c>
      <c r="F46">
        <f t="shared" si="0"/>
        <v>0</v>
      </c>
    </row>
    <row r="47" spans="1:6" ht="16.8" x14ac:dyDescent="0.3">
      <c r="A47" s="2">
        <v>46</v>
      </c>
      <c r="B47" s="6">
        <v>24</v>
      </c>
      <c r="C47" s="6">
        <v>24</v>
      </c>
      <c r="D47" s="6">
        <v>46</v>
      </c>
      <c r="E47" s="2" t="s">
        <v>12</v>
      </c>
      <c r="F47">
        <f t="shared" si="0"/>
        <v>0</v>
      </c>
    </row>
    <row r="48" spans="1:6" ht="16.8" x14ac:dyDescent="0.3">
      <c r="A48" s="2">
        <v>47</v>
      </c>
      <c r="B48" s="2">
        <v>48</v>
      </c>
      <c r="C48" s="2">
        <v>29</v>
      </c>
      <c r="D48" s="2">
        <v>47</v>
      </c>
      <c r="E48" s="2" t="s">
        <v>5</v>
      </c>
      <c r="F48">
        <f t="shared" si="0"/>
        <v>0</v>
      </c>
    </row>
    <row r="49" spans="1:6" ht="16.8" x14ac:dyDescent="0.3">
      <c r="A49" s="2">
        <v>48</v>
      </c>
      <c r="B49" s="2">
        <v>48</v>
      </c>
      <c r="C49" s="2">
        <v>29</v>
      </c>
      <c r="D49" s="6">
        <v>48</v>
      </c>
      <c r="E49" s="2" t="s">
        <v>13</v>
      </c>
      <c r="F49">
        <f t="shared" si="0"/>
        <v>0</v>
      </c>
    </row>
    <row r="50" spans="1:6" ht="16.8" x14ac:dyDescent="0.3">
      <c r="A50" s="2">
        <v>49</v>
      </c>
      <c r="B50" s="2">
        <v>48</v>
      </c>
      <c r="C50" s="2">
        <v>29</v>
      </c>
      <c r="D50" s="2">
        <v>49</v>
      </c>
      <c r="E50" s="2" t="s">
        <v>14</v>
      </c>
      <c r="F50">
        <f t="shared" si="0"/>
        <v>0</v>
      </c>
    </row>
    <row r="51" spans="1:6" ht="16.8" x14ac:dyDescent="0.3">
      <c r="A51" s="2">
        <v>50</v>
      </c>
      <c r="B51" s="2">
        <v>48</v>
      </c>
      <c r="C51" s="2">
        <v>27</v>
      </c>
      <c r="D51" s="6">
        <v>50</v>
      </c>
      <c r="E51" s="2" t="s">
        <v>15</v>
      </c>
      <c r="F51">
        <f t="shared" si="0"/>
        <v>0</v>
      </c>
    </row>
    <row r="52" spans="1:6" ht="16.8" x14ac:dyDescent="0.3">
      <c r="A52" s="2">
        <v>51</v>
      </c>
      <c r="B52" s="2">
        <v>36</v>
      </c>
      <c r="C52" s="2">
        <v>27</v>
      </c>
      <c r="D52" s="2">
        <v>51</v>
      </c>
      <c r="E52" s="2" t="s">
        <v>16</v>
      </c>
      <c r="F52">
        <f t="shared" si="0"/>
        <v>0</v>
      </c>
    </row>
    <row r="53" spans="1:6" ht="16.8" x14ac:dyDescent="0.3">
      <c r="A53" s="2">
        <v>52</v>
      </c>
      <c r="B53" s="2">
        <v>48</v>
      </c>
      <c r="C53" s="2">
        <v>27</v>
      </c>
      <c r="D53" s="6">
        <v>52</v>
      </c>
      <c r="E53" s="2" t="s">
        <v>17</v>
      </c>
      <c r="F53">
        <f t="shared" si="0"/>
        <v>0</v>
      </c>
    </row>
    <row r="54" spans="1:6" ht="16.8" x14ac:dyDescent="0.3">
      <c r="A54" s="2">
        <v>53</v>
      </c>
      <c r="B54" s="2">
        <v>48</v>
      </c>
      <c r="C54" s="2">
        <v>27</v>
      </c>
      <c r="D54" s="2">
        <v>53</v>
      </c>
      <c r="E54" s="2" t="s">
        <v>18</v>
      </c>
      <c r="F54">
        <f t="shared" si="0"/>
        <v>0</v>
      </c>
    </row>
    <row r="55" spans="1:6" ht="17.399999999999999" x14ac:dyDescent="0.35">
      <c r="A55" s="2">
        <v>54</v>
      </c>
      <c r="B55" s="10">
        <v>24</v>
      </c>
      <c r="C55" s="6">
        <v>24</v>
      </c>
      <c r="D55" s="6">
        <v>54</v>
      </c>
      <c r="E55" s="6" t="s">
        <v>19</v>
      </c>
      <c r="F55">
        <f t="shared" si="0"/>
        <v>0</v>
      </c>
    </row>
    <row r="56" spans="1:6" ht="17.399999999999999" x14ac:dyDescent="0.35">
      <c r="A56" s="2">
        <v>55</v>
      </c>
      <c r="B56" s="3">
        <v>36</v>
      </c>
      <c r="C56" s="2">
        <v>27</v>
      </c>
      <c r="D56" s="2">
        <v>55</v>
      </c>
      <c r="E56" s="2" t="s">
        <v>20</v>
      </c>
      <c r="F56">
        <f t="shared" si="0"/>
        <v>0</v>
      </c>
    </row>
    <row r="57" spans="1:6" ht="17.399999999999999" x14ac:dyDescent="0.35">
      <c r="A57" s="2">
        <v>56</v>
      </c>
      <c r="B57" s="3">
        <v>36</v>
      </c>
      <c r="C57" s="2">
        <v>27</v>
      </c>
      <c r="D57" s="6">
        <v>56</v>
      </c>
      <c r="E57" s="2" t="s">
        <v>21</v>
      </c>
      <c r="F57">
        <f t="shared" si="0"/>
        <v>0</v>
      </c>
    </row>
    <row r="58" spans="1:6" ht="17.399999999999999" x14ac:dyDescent="0.35">
      <c r="A58" s="2">
        <v>57</v>
      </c>
      <c r="B58" s="10">
        <v>24</v>
      </c>
      <c r="C58" s="6">
        <v>23</v>
      </c>
      <c r="D58" s="2">
        <v>57</v>
      </c>
      <c r="E58" s="2" t="s">
        <v>35</v>
      </c>
      <c r="F58">
        <f t="shared" si="0"/>
        <v>0</v>
      </c>
    </row>
    <row r="59" spans="1:6" ht="17.399999999999999" x14ac:dyDescent="0.35">
      <c r="A59" s="2">
        <v>58</v>
      </c>
      <c r="B59" s="10">
        <v>24</v>
      </c>
      <c r="C59" s="6">
        <v>23</v>
      </c>
      <c r="D59" s="6">
        <v>58</v>
      </c>
      <c r="E59" s="2" t="s">
        <v>87</v>
      </c>
      <c r="F59">
        <f t="shared" si="0"/>
        <v>0</v>
      </c>
    </row>
    <row r="60" spans="1:6" ht="17.399999999999999" x14ac:dyDescent="0.35">
      <c r="A60" s="2">
        <v>59</v>
      </c>
      <c r="B60" s="10">
        <v>24</v>
      </c>
      <c r="C60" s="6">
        <v>23</v>
      </c>
      <c r="D60" s="2">
        <v>59</v>
      </c>
      <c r="E60" s="2" t="s">
        <v>88</v>
      </c>
      <c r="F60">
        <f t="shared" si="0"/>
        <v>0</v>
      </c>
    </row>
    <row r="61" spans="1:6" ht="16.8" x14ac:dyDescent="0.3">
      <c r="A61" s="2">
        <v>60</v>
      </c>
      <c r="B61" s="2">
        <v>48</v>
      </c>
      <c r="C61" s="2">
        <v>30</v>
      </c>
      <c r="D61" s="6">
        <v>60</v>
      </c>
      <c r="E61" s="2" t="s">
        <v>22</v>
      </c>
      <c r="F61">
        <f t="shared" si="0"/>
        <v>0</v>
      </c>
    </row>
    <row r="62" spans="1:6" ht="16.8" x14ac:dyDescent="0.3">
      <c r="A62" s="2">
        <v>61</v>
      </c>
      <c r="B62" s="2">
        <v>48</v>
      </c>
      <c r="C62" s="2">
        <v>30</v>
      </c>
      <c r="D62" s="2">
        <v>61</v>
      </c>
      <c r="E62" s="2" t="s">
        <v>23</v>
      </c>
      <c r="F62">
        <f t="shared" si="0"/>
        <v>0</v>
      </c>
    </row>
    <row r="63" spans="1:6" ht="16.8" x14ac:dyDescent="0.3">
      <c r="A63" s="2">
        <v>62</v>
      </c>
      <c r="B63" s="2">
        <v>48</v>
      </c>
      <c r="C63" s="2">
        <v>30</v>
      </c>
      <c r="D63" s="6">
        <v>62</v>
      </c>
      <c r="E63" s="2" t="s">
        <v>24</v>
      </c>
      <c r="F63">
        <f t="shared" si="0"/>
        <v>0</v>
      </c>
    </row>
    <row r="64" spans="1:6" ht="16.8" x14ac:dyDescent="0.3">
      <c r="A64" s="2">
        <v>63</v>
      </c>
      <c r="B64" s="2">
        <v>48</v>
      </c>
      <c r="C64" s="2">
        <v>30</v>
      </c>
      <c r="D64" s="2">
        <v>63</v>
      </c>
      <c r="E64" s="2" t="s">
        <v>25</v>
      </c>
      <c r="F64">
        <f t="shared" si="0"/>
        <v>0</v>
      </c>
    </row>
    <row r="65" spans="1:6" ht="16.8" x14ac:dyDescent="0.3">
      <c r="A65" s="2">
        <v>64</v>
      </c>
      <c r="B65" s="2">
        <v>36</v>
      </c>
      <c r="C65" s="2">
        <v>30</v>
      </c>
      <c r="D65" s="6">
        <v>64</v>
      </c>
      <c r="E65" s="2" t="s">
        <v>26</v>
      </c>
      <c r="F65">
        <f t="shared" si="0"/>
        <v>0</v>
      </c>
    </row>
    <row r="66" spans="1:6" ht="16.8" x14ac:dyDescent="0.3">
      <c r="A66" s="2">
        <v>65</v>
      </c>
      <c r="B66" s="6">
        <v>24</v>
      </c>
      <c r="C66" s="6">
        <v>25</v>
      </c>
      <c r="D66" s="2">
        <v>65</v>
      </c>
      <c r="E66" s="2" t="s">
        <v>6</v>
      </c>
      <c r="F66">
        <f t="shared" si="0"/>
        <v>0</v>
      </c>
    </row>
    <row r="67" spans="1:6" ht="16.8" x14ac:dyDescent="0.3">
      <c r="A67" s="2">
        <v>66</v>
      </c>
      <c r="B67" s="6">
        <v>24</v>
      </c>
      <c r="C67" s="6">
        <v>25</v>
      </c>
      <c r="D67" s="6">
        <v>66</v>
      </c>
      <c r="E67" s="2" t="s">
        <v>27</v>
      </c>
      <c r="F67">
        <f t="shared" ref="F67:F79" si="1">A67-D67</f>
        <v>0</v>
      </c>
    </row>
    <row r="68" spans="1:6" ht="16.8" x14ac:dyDescent="0.3">
      <c r="A68" s="2">
        <v>67</v>
      </c>
      <c r="B68" s="2">
        <v>48</v>
      </c>
      <c r="C68" s="2">
        <v>30</v>
      </c>
      <c r="D68" s="2">
        <v>67</v>
      </c>
      <c r="E68" s="2" t="s">
        <v>28</v>
      </c>
      <c r="F68">
        <f t="shared" si="1"/>
        <v>0</v>
      </c>
    </row>
    <row r="69" spans="1:6" ht="16.8" x14ac:dyDescent="0.3">
      <c r="A69" s="2">
        <v>68</v>
      </c>
      <c r="B69" s="2">
        <v>48</v>
      </c>
      <c r="C69" s="2">
        <v>30</v>
      </c>
      <c r="D69" s="6">
        <v>68</v>
      </c>
      <c r="E69" s="2" t="s">
        <v>29</v>
      </c>
      <c r="F69">
        <f t="shared" si="1"/>
        <v>0</v>
      </c>
    </row>
    <row r="70" spans="1:6" ht="16.8" x14ac:dyDescent="0.3">
      <c r="A70" s="2">
        <v>69</v>
      </c>
      <c r="B70" s="2">
        <v>48</v>
      </c>
      <c r="C70" s="2">
        <v>30</v>
      </c>
      <c r="D70" s="2">
        <v>69</v>
      </c>
      <c r="E70" s="2" t="s">
        <v>30</v>
      </c>
      <c r="F70">
        <f t="shared" si="1"/>
        <v>0</v>
      </c>
    </row>
    <row r="71" spans="1:6" ht="16.8" x14ac:dyDescent="0.3">
      <c r="A71" s="2">
        <v>70</v>
      </c>
      <c r="B71" s="2">
        <v>48</v>
      </c>
      <c r="C71" s="2">
        <v>30</v>
      </c>
      <c r="D71" s="6">
        <v>70</v>
      </c>
      <c r="E71" s="2" t="s">
        <v>31</v>
      </c>
      <c r="F71">
        <f t="shared" si="1"/>
        <v>0</v>
      </c>
    </row>
    <row r="72" spans="1:6" ht="16.8" x14ac:dyDescent="0.3">
      <c r="A72" s="2">
        <v>71</v>
      </c>
      <c r="B72" s="2">
        <v>36</v>
      </c>
      <c r="C72" s="2">
        <v>30</v>
      </c>
      <c r="D72" s="2">
        <v>71</v>
      </c>
      <c r="E72" s="2" t="s">
        <v>32</v>
      </c>
      <c r="F72">
        <f t="shared" si="1"/>
        <v>0</v>
      </c>
    </row>
    <row r="73" spans="1:6" ht="16.8" x14ac:dyDescent="0.3">
      <c r="A73" s="2">
        <v>72</v>
      </c>
      <c r="B73" s="6">
        <v>24</v>
      </c>
      <c r="C73" s="6">
        <v>26</v>
      </c>
      <c r="D73" s="6">
        <v>72</v>
      </c>
      <c r="E73" s="2" t="s">
        <v>33</v>
      </c>
      <c r="F73">
        <f t="shared" si="1"/>
        <v>0</v>
      </c>
    </row>
    <row r="74" spans="1:6" ht="16.8" x14ac:dyDescent="0.3">
      <c r="A74" s="2">
        <v>73</v>
      </c>
      <c r="B74" s="2">
        <v>24</v>
      </c>
      <c r="C74" s="6">
        <v>26</v>
      </c>
      <c r="D74" s="2">
        <v>73</v>
      </c>
      <c r="E74" s="2" t="s">
        <v>34</v>
      </c>
      <c r="F74">
        <f t="shared" si="1"/>
        <v>0</v>
      </c>
    </row>
    <row r="75" spans="1:6" ht="16.8" x14ac:dyDescent="0.3">
      <c r="A75" s="2">
        <v>74</v>
      </c>
      <c r="B75" s="9">
        <v>24</v>
      </c>
      <c r="C75" s="9">
        <v>20</v>
      </c>
      <c r="D75" s="6">
        <v>74</v>
      </c>
      <c r="E75" s="2" t="s">
        <v>79</v>
      </c>
      <c r="F75">
        <f t="shared" si="1"/>
        <v>0</v>
      </c>
    </row>
    <row r="76" spans="1:6" ht="16.8" x14ac:dyDescent="0.3">
      <c r="A76" s="2">
        <v>75</v>
      </c>
      <c r="B76" s="9">
        <v>24</v>
      </c>
      <c r="C76" s="9">
        <v>20</v>
      </c>
      <c r="D76" s="2">
        <v>75</v>
      </c>
      <c r="E76" s="2" t="s">
        <v>80</v>
      </c>
      <c r="F76">
        <f t="shared" si="1"/>
        <v>0</v>
      </c>
    </row>
    <row r="77" spans="1:6" ht="16.8" x14ac:dyDescent="0.3">
      <c r="A77" s="2">
        <v>76</v>
      </c>
      <c r="B77" s="9">
        <v>24</v>
      </c>
      <c r="C77" s="9">
        <v>20</v>
      </c>
      <c r="D77" s="6">
        <v>76</v>
      </c>
      <c r="E77" s="2" t="s">
        <v>81</v>
      </c>
      <c r="F77">
        <f t="shared" si="1"/>
        <v>0</v>
      </c>
    </row>
    <row r="78" spans="1:6" ht="16.8" x14ac:dyDescent="0.3">
      <c r="A78" s="2">
        <v>77</v>
      </c>
      <c r="B78" s="9">
        <v>24</v>
      </c>
      <c r="C78" s="9">
        <v>20</v>
      </c>
      <c r="D78" s="2">
        <v>77</v>
      </c>
      <c r="E78" s="2" t="s">
        <v>82</v>
      </c>
      <c r="F78">
        <f t="shared" si="1"/>
        <v>0</v>
      </c>
    </row>
    <row r="79" spans="1:6" ht="16.8" x14ac:dyDescent="0.3">
      <c r="A79" s="2">
        <v>78</v>
      </c>
      <c r="B79" s="9">
        <v>24</v>
      </c>
      <c r="C79" s="9">
        <v>19</v>
      </c>
      <c r="D79" s="6">
        <v>78</v>
      </c>
      <c r="E79" s="2" t="s">
        <v>89</v>
      </c>
      <c r="F79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 1</vt:lpstr>
      <vt:lpstr>Ca 2</vt:lpstr>
      <vt:lpstr>Ca 3</vt:lpstr>
      <vt:lpstr>Sheet1</vt:lpstr>
      <vt:lpstr>'Ca 1'!Print_Titles</vt:lpstr>
      <vt:lpstr>'Ca 2'!Print_Titles</vt:lpstr>
      <vt:lpstr>'Ca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2025-11-27T10:45:17Z</cp:lastPrinted>
  <dcterms:created xsi:type="dcterms:W3CDTF">2022-06-04T11:14:46Z</dcterms:created>
  <dcterms:modified xsi:type="dcterms:W3CDTF">2025-11-27T10:45:27Z</dcterms:modified>
</cp:coreProperties>
</file>